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80831954\AppData\Local\rubicon\Acta Nova Client\Data\208407414\"/>
    </mc:Choice>
  </mc:AlternateContent>
  <xr:revisionPtr revIDLastSave="0" documentId="13_ncr:1_{7D4B3F4A-9D2D-4542-9DB7-3515A24E5E58}" xr6:coauthVersionLast="47" xr6:coauthVersionMax="47" xr10:uidLastSave="{00000000-0000-0000-0000-000000000000}"/>
  <bookViews>
    <workbookView xWindow="-120" yWindow="-120" windowWidth="29040" windowHeight="15720" xr2:uid="{00000000-000D-0000-FFFF-FFFF00000000}"/>
  </bookViews>
  <sheets>
    <sheet name="(1) Sommaire" sheetId="1" r:id="rId1"/>
    <sheet name="(2) Frais internes de personnel" sheetId="3" r:id="rId2"/>
    <sheet name="(3) Frais de matériel&amp;externes" sheetId="10" r:id="rId3"/>
    <sheet name="(4) Coûts totaux &amp; Financement" sheetId="7" r:id="rId4"/>
    <sheet name="(5) CNA P+D" sheetId="12"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 l="1"/>
  <c r="I28" i="12" l="1"/>
  <c r="L30" i="12" s="1"/>
  <c r="B11" i="7" l="1"/>
  <c r="H25" i="3" l="1"/>
  <c r="G35" i="7" l="1"/>
  <c r="I32" i="3"/>
  <c r="I30" i="1" s="1"/>
  <c r="H32" i="10"/>
  <c r="I32" i="1" s="1"/>
  <c r="B31" i="7" l="1"/>
  <c r="B25" i="7"/>
  <c r="B26" i="7"/>
  <c r="B27" i="7"/>
  <c r="B28" i="7"/>
  <c r="B29" i="7"/>
  <c r="B30" i="7"/>
  <c r="H31" i="7"/>
  <c r="B10" i="7" l="1"/>
  <c r="B12" i="7"/>
  <c r="B13" i="7"/>
  <c r="B14" i="7"/>
  <c r="B15" i="7"/>
  <c r="B16" i="7"/>
  <c r="B17" i="7"/>
  <c r="C35" i="7"/>
  <c r="H16" i="7"/>
  <c r="H15" i="7"/>
  <c r="H14" i="7"/>
  <c r="H30" i="7"/>
  <c r="H29" i="7"/>
  <c r="H28" i="7"/>
  <c r="B24" i="7"/>
  <c r="G24" i="10"/>
  <c r="H24" i="3"/>
  <c r="I32" i="10"/>
  <c r="G31" i="10"/>
  <c r="G30" i="10"/>
  <c r="G29" i="10"/>
  <c r="G28" i="10"/>
  <c r="G27" i="10"/>
  <c r="G26" i="10"/>
  <c r="G25" i="10"/>
  <c r="G23" i="10"/>
  <c r="G22" i="10"/>
  <c r="G21" i="10"/>
  <c r="G20" i="10"/>
  <c r="G19" i="10"/>
  <c r="G18" i="10"/>
  <c r="G17" i="10"/>
  <c r="G16" i="10"/>
  <c r="G15" i="10"/>
  <c r="G14" i="10"/>
  <c r="G13" i="10"/>
  <c r="G12" i="10"/>
  <c r="G11" i="10"/>
  <c r="G10" i="10"/>
  <c r="G9" i="10"/>
  <c r="G32" i="10" s="1"/>
  <c r="H22" i="3"/>
  <c r="G32" i="1" l="1"/>
  <c r="K32" i="1" s="1"/>
  <c r="D35" i="7"/>
  <c r="E35" i="7"/>
  <c r="F35" i="7"/>
  <c r="H33" i="7"/>
  <c r="H34" i="7"/>
  <c r="H32" i="7"/>
  <c r="G36" i="1" s="1"/>
  <c r="H27" i="7"/>
  <c r="H26" i="7"/>
  <c r="H25" i="7"/>
  <c r="H24" i="7"/>
  <c r="C18" i="7"/>
  <c r="H17" i="7"/>
  <c r="H11" i="7"/>
  <c r="H12" i="7"/>
  <c r="H13" i="7"/>
  <c r="H10" i="7"/>
  <c r="F18" i="7"/>
  <c r="D18" i="7"/>
  <c r="E18" i="7"/>
  <c r="G18" i="7"/>
  <c r="H14" i="3"/>
  <c r="H15" i="3"/>
  <c r="H16" i="3"/>
  <c r="H17" i="3"/>
  <c r="H18" i="3"/>
  <c r="H19" i="3"/>
  <c r="H20" i="3"/>
  <c r="H21" i="3"/>
  <c r="H26" i="3"/>
  <c r="H27" i="3"/>
  <c r="J32" i="3"/>
  <c r="I34" i="1" s="1"/>
  <c r="H31" i="3"/>
  <c r="H10" i="3"/>
  <c r="H11" i="3"/>
  <c r="H12" i="3"/>
  <c r="H13" i="3"/>
  <c r="H28" i="3"/>
  <c r="H29" i="3"/>
  <c r="H30" i="3"/>
  <c r="H9" i="3"/>
  <c r="H35" i="7" l="1"/>
  <c r="H18" i="7"/>
  <c r="H32" i="3"/>
  <c r="G30" i="1" s="1"/>
  <c r="K30" i="1" s="1"/>
  <c r="I18" i="7" l="1"/>
  <c r="I35" i="7"/>
  <c r="G34" i="1"/>
  <c r="K36" i="1" s="1"/>
  <c r="K34" i="1" l="1"/>
</calcChain>
</file>

<file path=xl/sharedStrings.xml><?xml version="1.0" encoding="utf-8"?>
<sst xmlns="http://schemas.openxmlformats.org/spreadsheetml/2006/main" count="72" uniqueCount="57">
  <si>
    <t>Total</t>
  </si>
  <si>
    <t>Total*</t>
  </si>
  <si>
    <t>Centre de coûts (institution)</t>
  </si>
  <si>
    <t>Charge de travail [h]</t>
  </si>
  <si>
    <t>** uniquement pour les projets de recherche</t>
  </si>
  <si>
    <t>Description des coûts avec mention du lot de travail</t>
  </si>
  <si>
    <t>Nombre [-] / Charge de travail [h]</t>
  </si>
  <si>
    <t>Source de financement (institution)</t>
  </si>
  <si>
    <t>Contribution de l'OFEN**</t>
  </si>
  <si>
    <t>Fonds de tiers (indiquez la source)</t>
  </si>
  <si>
    <t>* Le total doit concorder avec les sommes des coûts internes et externes du projet (classeurs «Frais internes de personnel» et «Frais de matériel et frais de projet externes»)</t>
  </si>
  <si>
    <t>Type de coûts</t>
  </si>
  <si>
    <t>Type de projet :</t>
  </si>
  <si>
    <t>Date :</t>
  </si>
  <si>
    <t>Requérant/e :</t>
  </si>
  <si>
    <t>Coûts [CHF]</t>
  </si>
  <si>
    <t>Prix à l'unité* [CHF] / Tarif horaire* [CHF/h]</t>
  </si>
  <si>
    <t>Dont fonds de l'OFEN** [CHF]</t>
  </si>
  <si>
    <t>Dont fonds de tiers ** [CHF]</t>
  </si>
  <si>
    <t>* apport en nature en général TVA non comprise, achats externes (matériel/services) TVA incluse</t>
  </si>
  <si>
    <t>Répartition des coûts du projet entre les partenaires pour chaque année du projet:</t>
  </si>
  <si>
    <t>Indiquez, pour tous les partenaires du projet, la répartition de leurs coûts et de leur financement pour chaque année du projet (sources de financement: fonds propres, contribution de l'OFEN, fonds de tiers). Sont considérés comme fonds propres aussi bien les prestations propres et les apports en nature que les contributions en espèces. Indiquez la source d'éventuels fonds de tiers (cantons, maîtres d'ouvrage, fondations, associations, etc.).</t>
  </si>
  <si>
    <t>Répartition du financement des coûts du projet par les partenaires, l'OFEN et des fonds de tiers pour chaque année du projet:</t>
  </si>
  <si>
    <t>** Le dernier versement doit s'élever au minimum à 20% de l'ensemble de la contribution de l'OFEN (art. 23, al. 2, LSu)</t>
  </si>
  <si>
    <r>
      <t xml:space="preserve">Indiquez en détail, pour tous les partenaires du projet, les coûts d'investissement budgétés pour le </t>
    </r>
    <r>
      <rPr>
        <b/>
        <i/>
        <sz val="10"/>
        <color theme="1"/>
        <rFont val="Arial"/>
        <family val="2"/>
      </rPr>
      <t xml:space="preserve">matériel </t>
    </r>
    <r>
      <rPr>
        <i/>
        <sz val="10"/>
        <color theme="1"/>
        <rFont val="Arial"/>
        <family val="2"/>
      </rPr>
      <t xml:space="preserve">(installations, appareils, consommables, techniques de mesure, etc.), les </t>
    </r>
    <r>
      <rPr>
        <b/>
        <i/>
        <sz val="10"/>
        <color theme="1"/>
        <rFont val="Arial"/>
        <family val="2"/>
      </rPr>
      <t xml:space="preserve">prestations externes </t>
    </r>
    <r>
      <rPr>
        <i/>
        <sz val="10"/>
        <color theme="1"/>
        <rFont val="Arial"/>
        <family val="2"/>
      </rPr>
      <t xml:space="preserve">(p. ex. sous-traitance), les </t>
    </r>
    <r>
      <rPr>
        <b/>
        <i/>
        <sz val="10"/>
        <color theme="1"/>
        <rFont val="Arial"/>
        <family val="2"/>
      </rPr>
      <t xml:space="preserve">frais </t>
    </r>
    <r>
      <rPr>
        <i/>
        <sz val="10"/>
        <color theme="1"/>
        <rFont val="Arial"/>
        <family val="2"/>
      </rPr>
      <t xml:space="preserve">(p. ex. déplacements) et les autres </t>
    </r>
    <r>
      <rPr>
        <b/>
        <i/>
        <sz val="10"/>
        <color theme="1"/>
        <rFont val="Arial"/>
        <family val="2"/>
      </rPr>
      <t xml:space="preserve">charges de biens et services </t>
    </r>
    <r>
      <rPr>
        <i/>
        <sz val="10"/>
        <color theme="1"/>
        <rFont val="Arial"/>
        <family val="2"/>
      </rPr>
      <t xml:space="preserve">(p. ex. licences) (granularité: env. CHF 50'000.-). Pour les projets de recherche, les frais de matériel ne sont pris en compte que de manière limitée. Les investissements effectués avant une éventuelle approbation de la requête ne peuvent pas être pris en compte (art. 53, al. 1, LEne) </t>
    </r>
  </si>
  <si>
    <r>
      <t xml:space="preserve">Remplissez les champs </t>
    </r>
    <r>
      <rPr>
        <b/>
        <i/>
        <sz val="10"/>
        <color theme="1"/>
        <rFont val="Arial"/>
        <family val="2"/>
      </rPr>
      <t>(pertinents)</t>
    </r>
    <r>
      <rPr>
        <i/>
        <sz val="10"/>
        <color theme="1"/>
        <rFont val="Arial"/>
        <family val="2"/>
      </rPr>
      <t xml:space="preserve"> marqués en jaune dans tous les classeurs; si nécessaire, ajoutez d'autres lignes/colonnes; pour les tableaux 2 (frais internes de personnel) et 3 (frais de matériel et frais de projet externes), il est possible d'ajouter à la requête/au rapport financier un tableau Excel séparé pour autant qu'il contienne toutes les informations nécessaires.</t>
    </r>
  </si>
  <si>
    <t>Description du type et du contenu de l'activité (y c. mention du lot de travail)</t>
  </si>
  <si>
    <t>Tarif horaire* [CHF/h]</t>
  </si>
  <si>
    <t>Dont fonds de tiers** [CHF]</t>
  </si>
  <si>
    <t>* observer les directives contraignantes de la Directive d'exécution</t>
  </si>
  <si>
    <r>
      <t xml:space="preserve">Indiquez, pour tous les partenaires du projet et chacun de leurs collaborateurs, les coûts budgétés selon le type de charge de travail dans le projet (développement, gestion de projet, contrôle d'efficacité, diffusion, etc.).Il est nécessaire de tenir compte des </t>
    </r>
    <r>
      <rPr>
        <b/>
        <i/>
        <u/>
        <sz val="10"/>
        <color theme="1"/>
        <rFont val="Arial"/>
        <family val="2"/>
      </rPr>
      <t>tarifs horaires maximaux de l'OFEN</t>
    </r>
    <r>
      <rPr>
        <i/>
        <sz val="10"/>
        <color theme="1"/>
        <rFont val="Arial"/>
        <family val="2"/>
      </rPr>
      <t>. Les prestations propres ne sont pas assujetties à la TVA. Les prestations réalisées avant une éventuelle approbation de la requête ne peuvent pas être prises en compte (art. 53, al. 1, LEne)</t>
    </r>
  </si>
  <si>
    <t>Catégorie de fonction</t>
  </si>
  <si>
    <t>Personne responsable programme P+D :</t>
  </si>
  <si>
    <t>Conditions d'exception remplies ?</t>
  </si>
  <si>
    <t>Titre du projet :</t>
  </si>
  <si>
    <t>Coûts de projet :</t>
  </si>
  <si>
    <t>Durée d'utilisation :</t>
  </si>
  <si>
    <t>Coûts des aspects innovants :</t>
  </si>
  <si>
    <t>Explications OFEN :</t>
  </si>
  <si>
    <t>Economies réalisée grâce à l'innovation :</t>
  </si>
  <si>
    <t>Coûts de projet imnputables, compte tenu des parts amortissables :</t>
  </si>
  <si>
    <t>Contribution OFEN octroyée selon les coûts imputables du projet :</t>
  </si>
  <si>
    <t>Taux de contribution :</t>
  </si>
  <si>
    <t>Requérant principal :</t>
  </si>
  <si>
    <t>Partenaires du projet :</t>
  </si>
  <si>
    <t>Indications :</t>
  </si>
  <si>
    <t>Total frais internes de personnel :</t>
  </si>
  <si>
    <t>Total frais de projet externes (matériel, prestations) :</t>
  </si>
  <si>
    <t>Coût total du projet :</t>
  </si>
  <si>
    <t>Contribution de l'OFEN demandé :</t>
  </si>
  <si>
    <t>Contribution de l'OFEN :</t>
  </si>
  <si>
    <t>Part de la contribution de l'OFEN :</t>
  </si>
  <si>
    <t>Coûts de projet, financement et coûts non amortissables
(à utiliser pour la requête et le rapport financier)</t>
  </si>
  <si>
    <t>Date de la décision :</t>
  </si>
  <si>
    <t>Coûts récurrents liés à l'innovation :</t>
  </si>
  <si>
    <t>Revenus réalisés grâce à l'innovation :</t>
  </si>
  <si>
    <t>Version du modèle : 20.12.2023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</si>
</sst>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color theme="1"/>
      <name val="Arial"/>
      <family val="2"/>
    </font>
    <font>
      <sz val="10"/>
      <color theme="1"/>
      <name val="Arial"/>
      <family val="2"/>
    </font>
    <font>
      <b/>
      <sz val="10"/>
      <color theme="1"/>
      <name val="Arial"/>
      <family val="2"/>
    </font>
    <font>
      <sz val="10"/>
      <name val="Arial"/>
      <family val="2"/>
    </font>
    <font>
      <b/>
      <sz val="10"/>
      <name val="Arial"/>
      <family val="2"/>
    </font>
    <font>
      <sz val="8"/>
      <color theme="1"/>
      <name val="Arial"/>
      <family val="2"/>
    </font>
    <font>
      <i/>
      <sz val="10"/>
      <color theme="1"/>
      <name val="Arial"/>
      <family val="2"/>
    </font>
    <font>
      <b/>
      <i/>
      <sz val="10"/>
      <color theme="1"/>
      <name val="Arial"/>
      <family val="2"/>
    </font>
    <font>
      <u/>
      <sz val="10"/>
      <color theme="10"/>
      <name val="Arial"/>
      <family val="2"/>
    </font>
    <font>
      <b/>
      <i/>
      <u/>
      <sz val="10"/>
      <color theme="1"/>
      <name val="Arial"/>
      <family val="2"/>
    </font>
    <font>
      <b/>
      <sz val="10"/>
      <color rgb="FFFF0000"/>
      <name val="Arial"/>
      <family val="2"/>
    </font>
    <font>
      <b/>
      <sz val="9"/>
      <color rgb="FFFF0000"/>
      <name val="Arial"/>
      <family val="2"/>
    </font>
    <font>
      <b/>
      <u/>
      <sz val="10"/>
      <color theme="10"/>
      <name val="Arial"/>
      <family val="2"/>
    </font>
    <font>
      <b/>
      <sz val="18"/>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right/>
      <top style="hair">
        <color indexed="64"/>
      </top>
      <bottom style="hair">
        <color indexed="64"/>
      </bottom>
      <diagonal/>
    </border>
    <border>
      <left/>
      <right/>
      <top/>
      <bottom style="thin">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bottom/>
      <diagonal/>
    </border>
    <border>
      <left/>
      <right/>
      <top style="thin">
        <color theme="0"/>
      </top>
      <bottom style="thin">
        <color theme="0"/>
      </bottom>
      <diagonal/>
    </border>
    <border>
      <left style="thin">
        <color auto="1"/>
      </left>
      <right style="thin">
        <color theme="0"/>
      </right>
      <top style="thin">
        <color auto="1"/>
      </top>
      <bottom style="hair">
        <color auto="1"/>
      </bottom>
      <diagonal/>
    </border>
    <border>
      <left style="thin">
        <color theme="0"/>
      </left>
      <right style="thin">
        <color theme="0"/>
      </right>
      <top style="thin">
        <color auto="1"/>
      </top>
      <bottom style="hair">
        <color auto="1"/>
      </bottom>
      <diagonal/>
    </border>
    <border>
      <left style="thin">
        <color theme="0"/>
      </left>
      <right style="thin">
        <color auto="1"/>
      </right>
      <top style="thin">
        <color auto="1"/>
      </top>
      <bottom style="hair">
        <color auto="1"/>
      </bottom>
      <diagonal/>
    </border>
    <border>
      <left style="thin">
        <color auto="1"/>
      </left>
      <right style="thin">
        <color theme="0"/>
      </right>
      <top style="hair">
        <color auto="1"/>
      </top>
      <bottom style="hair">
        <color auto="1"/>
      </bottom>
      <diagonal/>
    </border>
    <border>
      <left style="thin">
        <color theme="0"/>
      </left>
      <right style="thin">
        <color theme="0"/>
      </right>
      <top style="hair">
        <color auto="1"/>
      </top>
      <bottom style="hair">
        <color auto="1"/>
      </bottom>
      <diagonal/>
    </border>
    <border>
      <left style="thin">
        <color theme="0"/>
      </left>
      <right style="thin">
        <color auto="1"/>
      </right>
      <top style="hair">
        <color auto="1"/>
      </top>
      <bottom style="hair">
        <color auto="1"/>
      </bottom>
      <diagonal/>
    </border>
    <border>
      <left style="thin">
        <color auto="1"/>
      </left>
      <right style="thin">
        <color theme="0"/>
      </right>
      <top style="hair">
        <color auto="1"/>
      </top>
      <bottom style="thin">
        <color auto="1"/>
      </bottom>
      <diagonal/>
    </border>
    <border>
      <left style="thin">
        <color theme="0"/>
      </left>
      <right style="thin">
        <color theme="0"/>
      </right>
      <top style="hair">
        <color auto="1"/>
      </top>
      <bottom style="thin">
        <color auto="1"/>
      </bottom>
      <diagonal/>
    </border>
    <border>
      <left style="thin">
        <color theme="0"/>
      </left>
      <right style="thin">
        <color auto="1"/>
      </right>
      <top style="hair">
        <color auto="1"/>
      </top>
      <bottom style="thin">
        <color auto="1"/>
      </bottom>
      <diagonal/>
    </border>
    <border>
      <left/>
      <right style="medium">
        <color indexed="64"/>
      </right>
      <top style="medium">
        <color theme="0"/>
      </top>
      <bottom style="medium">
        <color indexed="64"/>
      </bottom>
      <diagonal/>
    </border>
    <border>
      <left style="medium">
        <color indexed="64"/>
      </left>
      <right style="medium">
        <color indexed="64"/>
      </right>
      <top style="medium">
        <color theme="0"/>
      </top>
      <bottom style="medium">
        <color indexed="64"/>
      </bottom>
      <diagonal/>
    </border>
    <border>
      <left/>
      <right style="medium">
        <color theme="0"/>
      </right>
      <top style="medium">
        <color theme="0"/>
      </top>
      <bottom style="medium">
        <color indexed="64"/>
      </bottom>
      <diagonal/>
    </border>
    <border>
      <left style="medium">
        <color theme="0"/>
      </left>
      <right/>
      <top style="medium">
        <color indexed="64"/>
      </top>
      <bottom/>
      <diagonal/>
    </border>
    <border>
      <left/>
      <right/>
      <top style="medium">
        <color theme="0"/>
      </top>
      <bottom style="medium">
        <color indexed="64"/>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medium">
        <color indexed="64"/>
      </top>
      <bottom style="thin">
        <color theme="0"/>
      </bottom>
      <diagonal/>
    </border>
    <border>
      <left style="medium">
        <color theme="0"/>
      </left>
      <right/>
      <top style="medium">
        <color theme="0"/>
      </top>
      <bottom style="medium">
        <color indexed="64"/>
      </bottom>
      <diagonal/>
    </border>
    <border>
      <left style="thin">
        <color theme="0"/>
      </left>
      <right/>
      <top/>
      <bottom style="thin">
        <color theme="0"/>
      </bottom>
      <diagonal/>
    </border>
    <border>
      <left/>
      <right/>
      <top/>
      <bottom style="thin">
        <color theme="0"/>
      </bottom>
      <diagonal/>
    </border>
  </borders>
  <cellStyleXfs count="3">
    <xf numFmtId="0" fontId="0" fillId="0" borderId="0"/>
    <xf numFmtId="0" fontId="3" fillId="0" borderId="0"/>
    <xf numFmtId="0" fontId="8" fillId="0" borderId="0" applyNumberFormat="0" applyFill="0" applyBorder="0" applyAlignment="0" applyProtection="0"/>
  </cellStyleXfs>
  <cellXfs count="196">
    <xf numFmtId="0" fontId="0" fillId="0" borderId="0" xfId="0"/>
    <xf numFmtId="0" fontId="1" fillId="3" borderId="9" xfId="0" applyFont="1" applyFill="1" applyBorder="1" applyAlignment="1" applyProtection="1">
      <alignment horizontal="left" vertical="center" wrapText="1"/>
      <protection locked="0"/>
    </xf>
    <xf numFmtId="0" fontId="0" fillId="3" borderId="9" xfId="0" applyFont="1" applyFill="1" applyBorder="1" applyAlignment="1" applyProtection="1">
      <alignment horizontal="left" vertical="center" wrapText="1"/>
      <protection locked="0"/>
    </xf>
    <xf numFmtId="3" fontId="1" fillId="3" borderId="9" xfId="0" applyNumberFormat="1" applyFont="1" applyFill="1" applyBorder="1" applyAlignment="1" applyProtection="1">
      <alignment horizontal="center" vertical="center" wrapText="1"/>
      <protection locked="0"/>
    </xf>
    <xf numFmtId="0" fontId="1" fillId="3" borderId="12" xfId="0" applyFont="1" applyFill="1" applyBorder="1" applyAlignment="1" applyProtection="1">
      <alignment horizontal="left" vertical="center" wrapText="1"/>
      <protection locked="0"/>
    </xf>
    <xf numFmtId="3" fontId="1" fillId="3" borderId="12" xfId="0" applyNumberFormat="1" applyFont="1" applyFill="1" applyBorder="1" applyAlignment="1" applyProtection="1">
      <alignment horizontal="center" vertical="center" wrapText="1"/>
      <protection locked="0"/>
    </xf>
    <xf numFmtId="0" fontId="1" fillId="3" borderId="15" xfId="0" applyFont="1" applyFill="1" applyBorder="1" applyAlignment="1" applyProtection="1">
      <alignment horizontal="left" vertical="center" wrapText="1"/>
      <protection locked="0"/>
    </xf>
    <xf numFmtId="3" fontId="1" fillId="3" borderId="15" xfId="0" applyNumberFormat="1" applyFont="1" applyFill="1" applyBorder="1" applyAlignment="1" applyProtection="1">
      <alignment horizontal="center" vertical="center" wrapText="1"/>
      <protection locked="0"/>
    </xf>
    <xf numFmtId="3" fontId="1" fillId="3" borderId="10" xfId="0" applyNumberFormat="1" applyFont="1" applyFill="1" applyBorder="1" applyAlignment="1" applyProtection="1">
      <alignment horizontal="right" vertical="center" wrapText="1"/>
      <protection locked="0"/>
    </xf>
    <xf numFmtId="3" fontId="1" fillId="3" borderId="13" xfId="0" applyNumberFormat="1" applyFont="1" applyFill="1" applyBorder="1" applyAlignment="1" applyProtection="1">
      <alignment horizontal="right" vertical="center" wrapText="1"/>
      <protection locked="0"/>
    </xf>
    <xf numFmtId="3" fontId="1" fillId="3" borderId="16" xfId="0" applyNumberFormat="1" applyFont="1" applyFill="1" applyBorder="1" applyAlignment="1" applyProtection="1">
      <alignment horizontal="right" vertical="center" wrapText="1"/>
      <protection locked="0"/>
    </xf>
    <xf numFmtId="3" fontId="1" fillId="3" borderId="9" xfId="0" applyNumberFormat="1" applyFont="1" applyFill="1" applyBorder="1" applyAlignment="1" applyProtection="1">
      <alignment horizontal="right" vertical="center" wrapText="1"/>
      <protection locked="0"/>
    </xf>
    <xf numFmtId="3" fontId="1" fillId="3" borderId="24" xfId="0" applyNumberFormat="1" applyFont="1" applyFill="1" applyBorder="1" applyAlignment="1" applyProtection="1">
      <alignment horizontal="right" vertical="center" wrapText="1"/>
      <protection locked="0"/>
    </xf>
    <xf numFmtId="3" fontId="1" fillId="3" borderId="12" xfId="0" applyNumberFormat="1" applyFont="1" applyFill="1" applyBorder="1" applyAlignment="1" applyProtection="1">
      <alignment horizontal="right" vertical="center" wrapText="1"/>
      <protection locked="0"/>
    </xf>
    <xf numFmtId="3" fontId="1" fillId="3" borderId="6" xfId="0" applyNumberFormat="1" applyFont="1" applyFill="1" applyBorder="1" applyAlignment="1" applyProtection="1">
      <alignment horizontal="right" vertical="center" wrapText="1"/>
      <protection locked="0"/>
    </xf>
    <xf numFmtId="3" fontId="1" fillId="3" borderId="15" xfId="0" applyNumberFormat="1" applyFont="1" applyFill="1" applyBorder="1" applyAlignment="1" applyProtection="1">
      <alignment horizontal="right" vertical="center" wrapText="1"/>
      <protection locked="0"/>
    </xf>
    <xf numFmtId="3" fontId="1" fillId="3" borderId="25" xfId="0" applyNumberFormat="1" applyFont="1" applyFill="1" applyBorder="1" applyAlignment="1" applyProtection="1">
      <alignment horizontal="right" vertical="center" wrapText="1"/>
      <protection locked="0"/>
    </xf>
    <xf numFmtId="3" fontId="1" fillId="3" borderId="4" xfId="0" applyNumberFormat="1" applyFont="1" applyFill="1" applyBorder="1" applyAlignment="1" applyProtection="1">
      <alignment horizontal="right" vertical="center" wrapText="1"/>
      <protection locked="0"/>
    </xf>
    <xf numFmtId="3" fontId="1" fillId="3" borderId="2" xfId="0" applyNumberFormat="1" applyFont="1" applyFill="1" applyBorder="1" applyAlignment="1" applyProtection="1">
      <alignment horizontal="right" vertical="center" wrapText="1"/>
      <protection locked="0"/>
    </xf>
    <xf numFmtId="3" fontId="2" fillId="3" borderId="2" xfId="0" applyNumberFormat="1" applyFont="1" applyFill="1" applyBorder="1" applyAlignment="1" applyProtection="1">
      <alignment horizontal="right" vertical="center" wrapText="1"/>
      <protection locked="0"/>
    </xf>
    <xf numFmtId="0" fontId="0" fillId="3" borderId="4"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xf>
    <xf numFmtId="3" fontId="1" fillId="2" borderId="0" xfId="0" applyNumberFormat="1" applyFont="1" applyFill="1" applyAlignment="1" applyProtection="1">
      <alignment horizontal="right" vertical="center" wrapText="1"/>
    </xf>
    <xf numFmtId="3" fontId="1" fillId="2" borderId="3" xfId="0" applyNumberFormat="1" applyFont="1" applyFill="1" applyBorder="1" applyAlignment="1" applyProtection="1">
      <alignment horizontal="right" vertical="center" wrapText="1"/>
    </xf>
    <xf numFmtId="3" fontId="0" fillId="2" borderId="0" xfId="0" applyNumberFormat="1" applyFont="1" applyFill="1" applyAlignment="1" applyProtection="1">
      <alignment horizontal="right" vertical="center" wrapText="1"/>
    </xf>
    <xf numFmtId="3" fontId="2" fillId="2" borderId="0" xfId="0" applyNumberFormat="1" applyFont="1" applyFill="1" applyAlignment="1" applyProtection="1">
      <alignment horizontal="right" vertical="center" wrapText="1"/>
    </xf>
    <xf numFmtId="0" fontId="1" fillId="2" borderId="2" xfId="0" applyFont="1" applyFill="1" applyBorder="1" applyAlignment="1" applyProtection="1">
      <alignment horizontal="left" vertical="center" wrapText="1"/>
    </xf>
    <xf numFmtId="0" fontId="2" fillId="2" borderId="2" xfId="0" applyFont="1" applyFill="1" applyBorder="1" applyAlignment="1" applyProtection="1">
      <alignment horizontal="left" vertical="center" wrapText="1"/>
    </xf>
    <xf numFmtId="3" fontId="2" fillId="2" borderId="3" xfId="0" applyNumberFormat="1" applyFont="1" applyFill="1" applyBorder="1" applyAlignment="1" applyProtection="1">
      <alignment horizontal="right" vertical="center" wrapText="1"/>
    </xf>
    <xf numFmtId="0" fontId="0" fillId="0" borderId="26" xfId="0" applyBorder="1" applyProtection="1"/>
    <xf numFmtId="0" fontId="0" fillId="0" borderId="0" xfId="0" applyProtection="1">
      <protection locked="0"/>
    </xf>
    <xf numFmtId="0" fontId="1" fillId="0" borderId="2" xfId="0" applyFont="1" applyBorder="1" applyAlignment="1" applyProtection="1">
      <alignment horizontal="center" vertical="center" wrapText="1"/>
      <protection locked="0"/>
    </xf>
    <xf numFmtId="0" fontId="0" fillId="0" borderId="26" xfId="0" applyBorder="1" applyProtection="1">
      <protection locked="0"/>
    </xf>
    <xf numFmtId="0" fontId="0" fillId="0" borderId="0" xfId="0" applyBorder="1" applyProtection="1">
      <protection locked="0"/>
    </xf>
    <xf numFmtId="0" fontId="2" fillId="0" borderId="0" xfId="0" applyFont="1" applyBorder="1" applyProtection="1">
      <protection locked="0"/>
    </xf>
    <xf numFmtId="3" fontId="2" fillId="2" borderId="5" xfId="0" applyNumberFormat="1" applyFont="1" applyFill="1" applyBorder="1" applyAlignment="1" applyProtection="1">
      <alignment horizontal="right" vertical="center" wrapText="1"/>
    </xf>
    <xf numFmtId="3" fontId="0" fillId="2" borderId="5" xfId="0" applyNumberFormat="1" applyFont="1" applyFill="1" applyBorder="1" applyAlignment="1" applyProtection="1">
      <alignment horizontal="right" vertical="center" wrapText="1"/>
    </xf>
    <xf numFmtId="0" fontId="0" fillId="0" borderId="27" xfId="0" applyBorder="1" applyProtection="1"/>
    <xf numFmtId="3" fontId="0" fillId="2" borderId="1" xfId="0" applyNumberFormat="1" applyFill="1" applyBorder="1" applyProtection="1"/>
    <xf numFmtId="0" fontId="0" fillId="0" borderId="43" xfId="0" applyBorder="1" applyProtection="1"/>
    <xf numFmtId="3" fontId="0" fillId="2" borderId="1" xfId="0" applyNumberFormat="1" applyFont="1" applyFill="1" applyBorder="1" applyProtection="1"/>
    <xf numFmtId="164" fontId="0" fillId="2" borderId="1" xfId="0" applyNumberFormat="1" applyFill="1" applyBorder="1" applyProtection="1"/>
    <xf numFmtId="3" fontId="0" fillId="0" borderId="42" xfId="0" applyNumberFormat="1" applyBorder="1" applyProtection="1"/>
    <xf numFmtId="3" fontId="0" fillId="0" borderId="42" xfId="0" applyNumberFormat="1" applyFont="1" applyBorder="1" applyProtection="1"/>
    <xf numFmtId="164" fontId="0" fillId="0" borderId="42" xfId="0" applyNumberFormat="1" applyBorder="1" applyProtection="1"/>
    <xf numFmtId="0" fontId="2" fillId="0" borderId="26" xfId="0" applyFont="1" applyBorder="1" applyProtection="1"/>
    <xf numFmtId="3" fontId="2" fillId="2" borderId="1" xfId="0" applyNumberFormat="1" applyFont="1" applyFill="1" applyBorder="1" applyProtection="1"/>
    <xf numFmtId="3" fontId="0" fillId="0" borderId="30" xfId="0" applyNumberFormat="1" applyBorder="1" applyProtection="1"/>
    <xf numFmtId="0" fontId="0" fillId="0" borderId="30" xfId="0" applyBorder="1" applyProtection="1"/>
    <xf numFmtId="3" fontId="0" fillId="0" borderId="26" xfId="0" applyNumberFormat="1" applyBorder="1" applyProtection="1"/>
    <xf numFmtId="3" fontId="0" fillId="0" borderId="29" xfId="0" applyNumberFormat="1" applyBorder="1" applyProtection="1"/>
    <xf numFmtId="0" fontId="0" fillId="0" borderId="29" xfId="0" applyBorder="1" applyProtection="1"/>
    <xf numFmtId="0" fontId="0" fillId="0" borderId="28" xfId="0" applyBorder="1" applyProtection="1"/>
    <xf numFmtId="0" fontId="11" fillId="0" borderId="26" xfId="0" applyFont="1" applyBorder="1" applyAlignment="1" applyProtection="1">
      <alignment vertical="center"/>
    </xf>
    <xf numFmtId="0" fontId="0" fillId="3" borderId="12" xfId="0" applyFont="1" applyFill="1" applyBorder="1" applyAlignment="1" applyProtection="1">
      <alignment horizontal="left" vertical="center" wrapText="1"/>
      <protection locked="0"/>
    </xf>
    <xf numFmtId="0" fontId="0" fillId="3" borderId="15" xfId="0" applyFont="1" applyFill="1" applyBorder="1" applyAlignment="1" applyProtection="1">
      <alignment horizontal="left" vertical="center" wrapText="1"/>
      <protection locked="0"/>
    </xf>
    <xf numFmtId="0" fontId="3" fillId="0" borderId="0" xfId="0" applyFont="1" applyProtection="1">
      <protection locked="0"/>
    </xf>
    <xf numFmtId="14" fontId="3" fillId="3" borderId="1" xfId="0" applyNumberFormat="1" applyFont="1" applyFill="1" applyBorder="1" applyProtection="1">
      <protection locked="0"/>
    </xf>
    <xf numFmtId="3" fontId="3" fillId="3" borderId="1" xfId="0" applyNumberFormat="1" applyFont="1" applyFill="1" applyBorder="1" applyProtection="1">
      <protection locked="0"/>
    </xf>
    <xf numFmtId="3" fontId="4" fillId="3" borderId="1" xfId="0" applyNumberFormat="1" applyFont="1" applyFill="1" applyBorder="1" applyProtection="1">
      <protection locked="0"/>
    </xf>
    <xf numFmtId="0" fontId="0" fillId="3" borderId="1" xfId="0" applyFill="1" applyBorder="1" applyAlignment="1" applyProtection="1">
      <alignment vertical="center"/>
      <protection locked="0"/>
    </xf>
    <xf numFmtId="0" fontId="1" fillId="3" borderId="8"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0" fillId="0" borderId="0" xfId="0" applyProtection="1"/>
    <xf numFmtId="0" fontId="0" fillId="0" borderId="0" xfId="0" applyBorder="1" applyProtection="1"/>
    <xf numFmtId="0" fontId="0" fillId="0" borderId="30" xfId="0" applyBorder="1" applyAlignment="1" applyProtection="1">
      <alignment vertical="center"/>
    </xf>
    <xf numFmtId="0" fontId="0" fillId="0" borderId="29" xfId="0" applyBorder="1" applyAlignment="1" applyProtection="1">
      <alignment vertical="center"/>
    </xf>
    <xf numFmtId="0" fontId="0" fillId="0" borderId="27" xfId="0" applyBorder="1" applyAlignment="1" applyProtection="1">
      <alignment vertical="center"/>
    </xf>
    <xf numFmtId="0" fontId="0" fillId="0" borderId="26" xfId="0" applyBorder="1" applyAlignment="1" applyProtection="1">
      <alignment vertical="center"/>
    </xf>
    <xf numFmtId="0" fontId="0" fillId="0" borderId="42" xfId="0" applyBorder="1" applyAlignment="1" applyProtection="1">
      <alignment vertical="center"/>
    </xf>
    <xf numFmtId="0" fontId="0" fillId="0" borderId="64" xfId="0" applyBorder="1" applyAlignment="1" applyProtection="1">
      <alignment vertical="center"/>
    </xf>
    <xf numFmtId="0" fontId="0" fillId="0" borderId="61" xfId="0" applyBorder="1" applyAlignment="1" applyProtection="1">
      <alignment vertical="center"/>
    </xf>
    <xf numFmtId="0" fontId="0" fillId="0" borderId="28" xfId="0" applyBorder="1" applyAlignment="1" applyProtection="1">
      <alignment vertical="center"/>
    </xf>
    <xf numFmtId="0" fontId="2" fillId="0" borderId="27" xfId="0" applyFont="1" applyBorder="1" applyAlignment="1" applyProtection="1">
      <alignment horizontal="right" vertical="center"/>
    </xf>
    <xf numFmtId="0" fontId="2" fillId="0" borderId="26" xfId="0" applyFont="1" applyBorder="1" applyAlignment="1" applyProtection="1">
      <alignment vertical="center"/>
    </xf>
    <xf numFmtId="0" fontId="2" fillId="0" borderId="27" xfId="0" applyFont="1" applyBorder="1" applyAlignment="1" applyProtection="1">
      <alignment vertical="center"/>
    </xf>
    <xf numFmtId="0" fontId="0" fillId="0" borderId="0" xfId="0" applyAlignment="1" applyProtection="1">
      <alignment vertical="center"/>
    </xf>
    <xf numFmtId="0" fontId="0" fillId="0" borderId="42" xfId="0" applyBorder="1" applyAlignment="1" applyProtection="1">
      <alignment horizontal="left" vertical="center"/>
    </xf>
    <xf numFmtId="0" fontId="0" fillId="0" borderId="53" xfId="0" applyFont="1" applyBorder="1" applyAlignment="1" applyProtection="1">
      <alignment horizontal="center" vertical="center" wrapText="1"/>
    </xf>
    <xf numFmtId="0" fontId="0" fillId="0" borderId="54" xfId="0" applyFont="1" applyBorder="1" applyAlignment="1" applyProtection="1">
      <alignment horizontal="center" vertical="center" wrapText="1"/>
    </xf>
    <xf numFmtId="0" fontId="0" fillId="0" borderId="55" xfId="0" applyFont="1" applyBorder="1" applyAlignment="1" applyProtection="1">
      <alignment horizontal="center" vertical="center" wrapText="1"/>
    </xf>
    <xf numFmtId="3" fontId="1" fillId="2" borderId="9" xfId="0" applyNumberFormat="1" applyFont="1" applyFill="1" applyBorder="1" applyAlignment="1" applyProtection="1">
      <alignment horizontal="right" vertical="center" wrapText="1"/>
    </xf>
    <xf numFmtId="3" fontId="1" fillId="2" borderId="12" xfId="0" applyNumberFormat="1" applyFont="1" applyFill="1" applyBorder="1" applyAlignment="1" applyProtection="1">
      <alignment horizontal="right" vertical="center" wrapText="1"/>
    </xf>
    <xf numFmtId="0" fontId="2" fillId="0" borderId="28" xfId="0" applyFont="1" applyBorder="1" applyAlignment="1" applyProtection="1">
      <alignment vertical="center"/>
    </xf>
    <xf numFmtId="3" fontId="1" fillId="2" borderId="15" xfId="0" applyNumberFormat="1" applyFont="1" applyFill="1" applyBorder="1" applyAlignment="1" applyProtection="1">
      <alignment horizontal="right" vertical="center" wrapText="1"/>
    </xf>
    <xf numFmtId="0" fontId="2" fillId="0" borderId="26" xfId="0" applyFont="1" applyBorder="1" applyAlignment="1" applyProtection="1">
      <alignment horizontal="left" vertical="center" wrapText="1"/>
    </xf>
    <xf numFmtId="3" fontId="2" fillId="0" borderId="26" xfId="0" applyNumberFormat="1" applyFont="1" applyFill="1" applyBorder="1" applyAlignment="1" applyProtection="1">
      <alignment horizontal="right" vertical="center" wrapText="1"/>
    </xf>
    <xf numFmtId="0" fontId="12" fillId="0" borderId="26" xfId="2" applyFont="1" applyBorder="1" applyAlignment="1" applyProtection="1">
      <alignment vertical="center"/>
    </xf>
    <xf numFmtId="0" fontId="2" fillId="0" borderId="26" xfId="0" applyFont="1" applyBorder="1" applyAlignment="1" applyProtection="1"/>
    <xf numFmtId="0" fontId="8" fillId="0" borderId="26" xfId="2" applyBorder="1" applyAlignment="1" applyProtection="1">
      <alignment vertical="center"/>
    </xf>
    <xf numFmtId="0" fontId="0" fillId="0" borderId="26" xfId="0" applyFont="1" applyBorder="1" applyAlignment="1" applyProtection="1">
      <alignment vertical="center"/>
    </xf>
    <xf numFmtId="0" fontId="0" fillId="0" borderId="60" xfId="0" applyBorder="1" applyAlignment="1" applyProtection="1">
      <alignment vertical="center"/>
    </xf>
    <xf numFmtId="0" fontId="0" fillId="0" borderId="58" xfId="0" applyBorder="1" applyAlignment="1" applyProtection="1">
      <alignment vertical="center"/>
    </xf>
    <xf numFmtId="0" fontId="0" fillId="0" borderId="61" xfId="0" applyBorder="1" applyAlignment="1" applyProtection="1">
      <alignment horizontal="left" vertical="center"/>
    </xf>
    <xf numFmtId="0" fontId="0" fillId="0" borderId="59" xfId="0" applyBorder="1" applyAlignment="1" applyProtection="1">
      <alignment horizontal="left" vertical="center"/>
    </xf>
    <xf numFmtId="0" fontId="0" fillId="0" borderId="57" xfId="0" applyFont="1" applyBorder="1" applyAlignment="1" applyProtection="1">
      <alignment horizontal="center" vertical="center" wrapText="1"/>
    </xf>
    <xf numFmtId="0" fontId="2" fillId="0" borderId="0" xfId="0" applyFont="1" applyBorder="1" applyProtection="1"/>
    <xf numFmtId="0" fontId="0" fillId="0" borderId="2" xfId="0" applyFont="1" applyBorder="1" applyAlignment="1" applyProtection="1">
      <alignment horizontal="left" vertical="center" wrapText="1"/>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left" vertical="center" wrapText="1"/>
    </xf>
    <xf numFmtId="0" fontId="2" fillId="0" borderId="26" xfId="0" applyFont="1" applyFill="1" applyBorder="1" applyAlignment="1" applyProtection="1">
      <alignment horizontal="left" vertical="center" wrapText="1"/>
    </xf>
    <xf numFmtId="0" fontId="5" fillId="0" borderId="26" xfId="0" applyFont="1" applyBorder="1" applyAlignment="1" applyProtection="1">
      <alignment horizontal="left" vertical="center"/>
    </xf>
    <xf numFmtId="0" fontId="0" fillId="0" borderId="26" xfId="0" applyBorder="1" applyAlignment="1" applyProtection="1">
      <alignment horizontal="left" vertical="center"/>
    </xf>
    <xf numFmtId="0" fontId="5" fillId="0" borderId="26" xfId="0" applyFont="1" applyBorder="1" applyAlignment="1" applyProtection="1">
      <alignment vertical="center"/>
    </xf>
    <xf numFmtId="0" fontId="3" fillId="0" borderId="26" xfId="0" applyFont="1" applyBorder="1" applyAlignment="1" applyProtection="1">
      <alignment vertical="center"/>
    </xf>
    <xf numFmtId="0" fontId="3" fillId="0" borderId="29" xfId="0" applyFont="1" applyBorder="1" applyAlignment="1" applyProtection="1">
      <alignment vertical="center"/>
    </xf>
    <xf numFmtId="0" fontId="3" fillId="0" borderId="29" xfId="0" applyFont="1" applyBorder="1" applyProtection="1"/>
    <xf numFmtId="0" fontId="3" fillId="0" borderId="0" xfId="0" applyFont="1" applyAlignment="1" applyProtection="1">
      <alignment vertical="center"/>
    </xf>
    <xf numFmtId="0" fontId="3" fillId="0" borderId="42" xfId="0" applyFont="1" applyBorder="1" applyAlignment="1" applyProtection="1">
      <alignment vertical="center"/>
    </xf>
    <xf numFmtId="0" fontId="3" fillId="0" borderId="59" xfId="0" applyFont="1" applyBorder="1" applyAlignment="1" applyProtection="1">
      <alignment vertical="center"/>
    </xf>
    <xf numFmtId="0" fontId="3" fillId="0" borderId="61" xfId="0" applyFont="1" applyBorder="1" applyAlignment="1" applyProtection="1">
      <alignment vertical="center"/>
    </xf>
    <xf numFmtId="0" fontId="3" fillId="0" borderId="0" xfId="0" applyFont="1" applyProtection="1"/>
    <xf numFmtId="0" fontId="3" fillId="0" borderId="30" xfId="0" applyFont="1" applyBorder="1" applyAlignment="1" applyProtection="1">
      <alignment vertical="center"/>
    </xf>
    <xf numFmtId="0" fontId="3" fillId="0" borderId="64" xfId="0" applyFont="1" applyBorder="1" applyAlignment="1" applyProtection="1">
      <alignment vertical="center"/>
    </xf>
    <xf numFmtId="0" fontId="3" fillId="0" borderId="27" xfId="0" applyFont="1" applyBorder="1" applyAlignment="1" applyProtection="1">
      <alignment vertical="center"/>
    </xf>
    <xf numFmtId="0" fontId="3" fillId="0" borderId="43" xfId="0" applyFont="1" applyBorder="1" applyAlignment="1" applyProtection="1">
      <alignment vertical="center"/>
    </xf>
    <xf numFmtId="0" fontId="4" fillId="0" borderId="0" xfId="0" applyFont="1" applyAlignment="1" applyProtection="1">
      <alignment vertical="top" wrapText="1"/>
    </xf>
    <xf numFmtId="0" fontId="3" fillId="0" borderId="26" xfId="0" applyFont="1" applyBorder="1" applyProtection="1"/>
    <xf numFmtId="0" fontId="4" fillId="0" borderId="27" xfId="0" applyFont="1" applyBorder="1" applyAlignment="1" applyProtection="1">
      <alignment vertical="center"/>
    </xf>
    <xf numFmtId="0" fontId="3" fillId="0" borderId="28" xfId="0" applyFont="1" applyBorder="1" applyProtection="1"/>
    <xf numFmtId="0" fontId="4" fillId="0" borderId="0" xfId="0" applyFont="1" applyAlignment="1" applyProtection="1">
      <alignment vertical="center"/>
    </xf>
    <xf numFmtId="0" fontId="4" fillId="0" borderId="0" xfId="0" applyFont="1" applyProtection="1"/>
    <xf numFmtId="3" fontId="4" fillId="2" borderId="1" xfId="0" applyNumberFormat="1" applyFont="1" applyFill="1" applyBorder="1" applyProtection="1"/>
    <xf numFmtId="0" fontId="4" fillId="0" borderId="0" xfId="0" applyFont="1" applyAlignment="1" applyProtection="1">
      <alignment horizontal="right"/>
    </xf>
    <xf numFmtId="9" fontId="4" fillId="2" borderId="1" xfId="0" applyNumberFormat="1" applyFont="1" applyFill="1" applyBorder="1" applyProtection="1"/>
    <xf numFmtId="0" fontId="13" fillId="0" borderId="0" xfId="0" applyFont="1" applyAlignment="1" applyProtection="1">
      <alignment horizontal="center" wrapText="1"/>
    </xf>
    <xf numFmtId="0" fontId="13" fillId="0" borderId="0" xfId="0" applyFont="1" applyAlignment="1" applyProtection="1">
      <alignment horizontal="center"/>
    </xf>
    <xf numFmtId="0" fontId="13" fillId="0" borderId="65" xfId="0" applyFont="1" applyBorder="1" applyAlignment="1" applyProtection="1">
      <alignment horizontal="center"/>
    </xf>
    <xf numFmtId="0" fontId="0" fillId="3" borderId="47" xfId="0" applyFill="1" applyBorder="1" applyAlignment="1" applyProtection="1">
      <alignment horizontal="left" vertical="center"/>
      <protection locked="0"/>
    </xf>
    <xf numFmtId="0" fontId="0" fillId="3" borderId="48" xfId="0" applyFill="1" applyBorder="1" applyAlignment="1" applyProtection="1">
      <alignment horizontal="left" vertical="center"/>
      <protection locked="0"/>
    </xf>
    <xf numFmtId="0" fontId="0" fillId="3" borderId="49" xfId="0" applyFill="1" applyBorder="1" applyAlignment="1" applyProtection="1">
      <alignment horizontal="left" vertical="center"/>
      <protection locked="0"/>
    </xf>
    <xf numFmtId="0" fontId="0" fillId="3" borderId="50" xfId="0" applyFill="1" applyBorder="1" applyAlignment="1" applyProtection="1">
      <alignment horizontal="left" vertical="center"/>
      <protection locked="0"/>
    </xf>
    <xf numFmtId="0" fontId="0" fillId="3" borderId="51" xfId="0" applyFill="1" applyBorder="1" applyAlignment="1" applyProtection="1">
      <alignment horizontal="left" vertical="center"/>
      <protection locked="0"/>
    </xf>
    <xf numFmtId="0" fontId="0" fillId="3" borderId="52" xfId="0" applyFill="1" applyBorder="1" applyAlignment="1" applyProtection="1">
      <alignment horizontal="left" vertical="center"/>
      <protection locked="0"/>
    </xf>
    <xf numFmtId="0" fontId="2" fillId="3" borderId="39"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0" fontId="6" fillId="3" borderId="31"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wrapText="1"/>
    </xf>
    <xf numFmtId="0" fontId="6" fillId="3" borderId="34"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36" xfId="0" applyFont="1" applyFill="1" applyBorder="1" applyAlignment="1" applyProtection="1">
      <alignment horizontal="center" vertical="center" wrapText="1"/>
    </xf>
    <xf numFmtId="0" fontId="6" fillId="3" borderId="37" xfId="0" applyFont="1" applyFill="1" applyBorder="1" applyAlignment="1" applyProtection="1">
      <alignment horizontal="center" vertical="center" wrapText="1"/>
    </xf>
    <xf numFmtId="0" fontId="6" fillId="3" borderId="38" xfId="0" applyFont="1" applyFill="1" applyBorder="1" applyAlignment="1" applyProtection="1">
      <alignment horizontal="center" vertical="center" wrapText="1"/>
    </xf>
    <xf numFmtId="0" fontId="0" fillId="3" borderId="44" xfId="0" applyFill="1" applyBorder="1" applyAlignment="1" applyProtection="1">
      <alignment horizontal="left" vertical="center"/>
      <protection locked="0"/>
    </xf>
    <xf numFmtId="0" fontId="0" fillId="3" borderId="45" xfId="0" applyFill="1" applyBorder="1" applyAlignment="1" applyProtection="1">
      <alignment horizontal="left" vertical="center"/>
      <protection locked="0"/>
    </xf>
    <xf numFmtId="0" fontId="0" fillId="3" borderId="46"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10" fillId="0" borderId="18" xfId="0" applyFont="1" applyBorder="1" applyAlignment="1" applyProtection="1">
      <alignment horizontal="left" vertical="top" wrapText="1"/>
    </xf>
    <xf numFmtId="0" fontId="10" fillId="0" borderId="17" xfId="0" applyFont="1" applyBorder="1" applyAlignment="1" applyProtection="1">
      <alignment horizontal="left" vertical="top" wrapText="1"/>
    </xf>
    <xf numFmtId="0" fontId="10" fillId="0" borderId="19" xfId="0" applyFont="1" applyBorder="1" applyAlignment="1" applyProtection="1">
      <alignment horizontal="left" vertical="top" wrapText="1"/>
    </xf>
    <xf numFmtId="0" fontId="10" fillId="0" borderId="20"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21" xfId="0" applyFont="1" applyBorder="1" applyAlignment="1" applyProtection="1">
      <alignment horizontal="left" vertical="top" wrapText="1"/>
    </xf>
    <xf numFmtId="0" fontId="10" fillId="0" borderId="22" xfId="0" applyFont="1" applyBorder="1" applyAlignment="1" applyProtection="1">
      <alignment horizontal="left" vertical="top" wrapText="1"/>
    </xf>
    <xf numFmtId="0" fontId="10" fillId="0" borderId="7" xfId="0" applyFont="1" applyBorder="1" applyAlignment="1" applyProtection="1">
      <alignment horizontal="left" vertical="top" wrapText="1"/>
    </xf>
    <xf numFmtId="0" fontId="10" fillId="0" borderId="23" xfId="0" applyFont="1" applyBorder="1" applyAlignment="1" applyProtection="1">
      <alignment horizontal="left" vertical="top" wrapText="1"/>
    </xf>
    <xf numFmtId="0" fontId="2" fillId="0" borderId="56"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26" xfId="0" applyFont="1" applyBorder="1" applyAlignment="1" applyProtection="1">
      <alignment horizontal="left" vertical="center"/>
    </xf>
    <xf numFmtId="0" fontId="6" fillId="3" borderId="18"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0" fillId="0" borderId="63" xfId="0" applyFont="1" applyBorder="1" applyAlignment="1" applyProtection="1">
      <alignment horizontal="center" vertical="center" wrapText="1"/>
    </xf>
    <xf numFmtId="0" fontId="0" fillId="0" borderId="53" xfId="0" applyFont="1" applyBorder="1" applyAlignment="1" applyProtection="1">
      <alignment horizontal="center" vertical="center" wrapText="1"/>
    </xf>
    <xf numFmtId="0" fontId="1" fillId="3" borderId="24"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2" fillId="0" borderId="62" xfId="0" applyFont="1" applyBorder="1" applyAlignment="1" applyProtection="1">
      <alignment horizontal="left" vertical="center" wrapText="1"/>
    </xf>
    <xf numFmtId="0" fontId="5" fillId="0" borderId="26" xfId="0" applyFont="1" applyBorder="1" applyAlignment="1" applyProtection="1">
      <alignment horizontal="left" vertical="center"/>
    </xf>
    <xf numFmtId="0" fontId="11" fillId="0" borderId="29" xfId="0" applyFont="1" applyBorder="1" applyAlignment="1" applyProtection="1">
      <alignment horizontal="left" vertical="top" wrapText="1"/>
    </xf>
    <xf numFmtId="0" fontId="11" fillId="0" borderId="42" xfId="0" applyFont="1" applyBorder="1" applyAlignment="1" applyProtection="1">
      <alignment horizontal="left" vertical="top" wrapText="1"/>
    </xf>
    <xf numFmtId="0" fontId="11" fillId="0" borderId="30" xfId="0" applyFont="1" applyBorder="1" applyAlignment="1" applyProtection="1">
      <alignment horizontal="left" vertical="top" wrapText="1"/>
    </xf>
    <xf numFmtId="0" fontId="3" fillId="3" borderId="39" xfId="0" applyFont="1" applyFill="1" applyBorder="1" applyAlignment="1" applyProtection="1">
      <alignment horizontal="left" vertical="center"/>
      <protection locked="0"/>
    </xf>
    <xf numFmtId="0" fontId="3" fillId="3" borderId="40" xfId="0" applyFont="1" applyFill="1" applyBorder="1" applyAlignment="1" applyProtection="1">
      <alignment horizontal="left" vertical="center"/>
      <protection locked="0"/>
    </xf>
    <xf numFmtId="0" fontId="3" fillId="3" borderId="41" xfId="0" applyFont="1" applyFill="1" applyBorder="1" applyAlignment="1" applyProtection="1">
      <alignment horizontal="left" vertical="center"/>
      <protection locked="0"/>
    </xf>
    <xf numFmtId="0" fontId="4" fillId="3" borderId="39" xfId="0" applyFont="1" applyFill="1" applyBorder="1" applyAlignment="1" applyProtection="1">
      <alignment horizontal="left" vertical="center"/>
      <protection locked="0"/>
    </xf>
    <xf numFmtId="0" fontId="4" fillId="3" borderId="40" xfId="0" applyFont="1" applyFill="1" applyBorder="1" applyAlignment="1" applyProtection="1">
      <alignment horizontal="left" vertical="center"/>
      <protection locked="0"/>
    </xf>
    <xf numFmtId="0" fontId="4" fillId="3" borderId="41" xfId="0" applyFont="1" applyFill="1" applyBorder="1" applyAlignment="1" applyProtection="1">
      <alignment horizontal="left" vertical="center"/>
      <protection locked="0"/>
    </xf>
    <xf numFmtId="0" fontId="5" fillId="0" borderId="0" xfId="0" applyFont="1"/>
  </cellXfs>
  <cellStyles count="3">
    <cellStyle name="Link" xfId="2" builtinId="8"/>
    <cellStyle name="Standard" xfId="0" builtinId="0"/>
    <cellStyle name="Standard 2" xfId="1" xr:uid="{00000000-0005-0000-0000-000002000000}"/>
  </cellStyles>
  <dxfs count="18">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0000"/>
        </patternFill>
      </fill>
    </dxf>
  </dxfs>
  <tableStyles count="0" defaultTableStyle="TableStyleMedium2" defaultPivotStyle="PivotStyleLight16"/>
  <colors>
    <mruColors>
      <color rgb="FFFFCC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M44"/>
  <sheetViews>
    <sheetView showGridLines="0" showZeros="0" tabSelected="1" showRuler="0" view="pageLayout" zoomScale="80" zoomScaleNormal="100" zoomScalePageLayoutView="80" workbookViewId="0">
      <selection activeCell="B9" sqref="B9:L11"/>
    </sheetView>
  </sheetViews>
  <sheetFormatPr baseColWidth="10" defaultColWidth="0" defaultRowHeight="12.75" zeroHeight="1" x14ac:dyDescent="0.2"/>
  <cols>
    <col min="1" max="1" width="9.5703125" style="66" customWidth="1"/>
    <col min="2" max="12" width="11.42578125" style="66" customWidth="1"/>
    <col min="13" max="13" width="9.5703125" style="66" customWidth="1"/>
    <col min="14" max="14" width="11.42578125" style="31" hidden="1" customWidth="1"/>
    <col min="15" max="16384" width="11.42578125" style="31" hidden="1"/>
  </cols>
  <sheetData>
    <row r="1" spans="1:13" x14ac:dyDescent="0.2"/>
    <row r="2" spans="1:13" x14ac:dyDescent="0.2"/>
    <row r="3" spans="1:13" x14ac:dyDescent="0.2">
      <c r="A3" s="67"/>
    </row>
    <row r="4" spans="1:13" x14ac:dyDescent="0.2">
      <c r="A4" s="67"/>
      <c r="B4" s="128" t="s">
        <v>52</v>
      </c>
      <c r="C4" s="129"/>
      <c r="D4" s="129"/>
      <c r="E4" s="129"/>
      <c r="F4" s="129"/>
      <c r="G4" s="129"/>
      <c r="H4" s="129"/>
      <c r="I4" s="129"/>
      <c r="J4" s="129"/>
      <c r="K4" s="129"/>
      <c r="L4" s="129"/>
    </row>
    <row r="5" spans="1:13" x14ac:dyDescent="0.2">
      <c r="A5" s="67"/>
      <c r="B5" s="129"/>
      <c r="C5" s="129"/>
      <c r="D5" s="129"/>
      <c r="E5" s="129"/>
      <c r="F5" s="129"/>
      <c r="G5" s="129"/>
      <c r="H5" s="129"/>
      <c r="I5" s="129"/>
      <c r="J5" s="129"/>
      <c r="K5" s="129"/>
      <c r="L5" s="129"/>
    </row>
    <row r="6" spans="1:13" x14ac:dyDescent="0.2">
      <c r="A6" s="67"/>
      <c r="B6" s="129"/>
      <c r="C6" s="129"/>
      <c r="D6" s="129"/>
      <c r="E6" s="129"/>
      <c r="F6" s="129"/>
      <c r="G6" s="129"/>
      <c r="H6" s="129"/>
      <c r="I6" s="129"/>
      <c r="J6" s="129"/>
      <c r="K6" s="129"/>
      <c r="L6" s="129"/>
    </row>
    <row r="7" spans="1:13" x14ac:dyDescent="0.2">
      <c r="A7" s="67"/>
      <c r="B7" s="130"/>
      <c r="C7" s="130"/>
      <c r="D7" s="130"/>
      <c r="E7" s="130"/>
      <c r="F7" s="130"/>
      <c r="G7" s="130"/>
      <c r="H7" s="130"/>
      <c r="I7" s="130"/>
      <c r="J7" s="130"/>
      <c r="K7" s="130"/>
      <c r="L7" s="130"/>
    </row>
    <row r="8" spans="1:13" x14ac:dyDescent="0.2">
      <c r="A8" s="68"/>
      <c r="B8" s="69"/>
      <c r="C8" s="69"/>
      <c r="D8" s="69"/>
      <c r="E8" s="69"/>
      <c r="F8" s="69"/>
      <c r="G8" s="69"/>
      <c r="H8" s="69"/>
      <c r="I8" s="69"/>
      <c r="J8" s="69"/>
      <c r="K8" s="69"/>
      <c r="L8" s="69"/>
      <c r="M8" s="30"/>
    </row>
    <row r="9" spans="1:13" ht="12.75" customHeight="1" x14ac:dyDescent="0.2">
      <c r="A9" s="70"/>
      <c r="B9" s="140" t="s">
        <v>25</v>
      </c>
      <c r="C9" s="141"/>
      <c r="D9" s="141"/>
      <c r="E9" s="141"/>
      <c r="F9" s="141"/>
      <c r="G9" s="141"/>
      <c r="H9" s="141"/>
      <c r="I9" s="141"/>
      <c r="J9" s="141"/>
      <c r="K9" s="141"/>
      <c r="L9" s="142"/>
      <c r="M9" s="53"/>
    </row>
    <row r="10" spans="1:13" x14ac:dyDescent="0.2">
      <c r="A10" s="70"/>
      <c r="B10" s="143"/>
      <c r="C10" s="144"/>
      <c r="D10" s="144"/>
      <c r="E10" s="144"/>
      <c r="F10" s="144"/>
      <c r="G10" s="144"/>
      <c r="H10" s="144"/>
      <c r="I10" s="144"/>
      <c r="J10" s="144"/>
      <c r="K10" s="144"/>
      <c r="L10" s="145"/>
      <c r="M10" s="53"/>
    </row>
    <row r="11" spans="1:13" x14ac:dyDescent="0.2">
      <c r="A11" s="70"/>
      <c r="B11" s="146"/>
      <c r="C11" s="147"/>
      <c r="D11" s="147"/>
      <c r="E11" s="147"/>
      <c r="F11" s="147"/>
      <c r="G11" s="147"/>
      <c r="H11" s="147"/>
      <c r="I11" s="147"/>
      <c r="J11" s="147"/>
      <c r="K11" s="147"/>
      <c r="L11" s="148"/>
      <c r="M11" s="53"/>
    </row>
    <row r="12" spans="1:13" x14ac:dyDescent="0.2">
      <c r="A12" s="71"/>
      <c r="B12" s="68"/>
      <c r="C12" s="68"/>
      <c r="D12" s="72"/>
      <c r="E12" s="68"/>
      <c r="F12" s="68"/>
      <c r="G12" s="68"/>
      <c r="H12" s="68"/>
      <c r="I12" s="68"/>
      <c r="J12" s="68"/>
      <c r="K12" s="68"/>
      <c r="L12" s="68"/>
      <c r="M12" s="30"/>
    </row>
    <row r="13" spans="1:13" x14ac:dyDescent="0.2">
      <c r="A13" s="71"/>
      <c r="B13" s="68" t="s">
        <v>13</v>
      </c>
      <c r="C13" s="73"/>
      <c r="D13" s="61"/>
      <c r="E13" s="74"/>
      <c r="F13" s="72"/>
      <c r="G13" s="72"/>
      <c r="H13" s="68"/>
      <c r="I13" s="68"/>
      <c r="J13" s="72"/>
      <c r="K13" s="72"/>
      <c r="L13" s="72"/>
      <c r="M13" s="30"/>
    </row>
    <row r="14" spans="1:13" x14ac:dyDescent="0.2">
      <c r="A14" s="71"/>
      <c r="B14" s="71"/>
      <c r="C14" s="71"/>
      <c r="D14" s="72"/>
      <c r="E14" s="69"/>
      <c r="F14" s="69"/>
      <c r="G14" s="69"/>
      <c r="H14" s="71"/>
      <c r="I14" s="71"/>
      <c r="J14" s="69"/>
      <c r="K14" s="69"/>
      <c r="L14" s="69"/>
      <c r="M14" s="30"/>
    </row>
    <row r="15" spans="1:13" x14ac:dyDescent="0.2">
      <c r="A15" s="71"/>
      <c r="B15" s="71" t="s">
        <v>12</v>
      </c>
      <c r="C15" s="70"/>
      <c r="D15" s="152"/>
      <c r="E15" s="153"/>
      <c r="F15" s="153"/>
      <c r="G15" s="154"/>
      <c r="H15" s="75"/>
      <c r="I15" s="76" t="s">
        <v>45</v>
      </c>
      <c r="J15" s="155" t="str">
        <f>IF('(4) Coûts totaux &amp; Financement'!H18&lt;&gt;'(4) Coûts totaux &amp; Financement'!H35," ATTENTION: Les sommes des coûts du projet et des financements ne correspondent pas (4)",IF('(4) Coûts totaux &amp; Financement'!H18&lt;&gt;'(2) Frais internes de personnel'!H32+'(3) Frais de matériel&amp;externes'!G32," ATTENTION: La somme des coûts du projet (4) ne correspond pas à la somme des frais de personnel (2) et de matériel (3)",""))</f>
        <v/>
      </c>
      <c r="K15" s="156"/>
      <c r="L15" s="157"/>
      <c r="M15" s="53"/>
    </row>
    <row r="16" spans="1:13" x14ac:dyDescent="0.2">
      <c r="A16" s="71"/>
      <c r="B16" s="71"/>
      <c r="C16" s="71"/>
      <c r="D16" s="72"/>
      <c r="E16" s="72"/>
      <c r="F16" s="72"/>
      <c r="G16" s="72"/>
      <c r="H16" s="71"/>
      <c r="I16" s="70"/>
      <c r="J16" s="158"/>
      <c r="K16" s="159"/>
      <c r="L16" s="160"/>
      <c r="M16" s="53"/>
    </row>
    <row r="17" spans="1:13" x14ac:dyDescent="0.2">
      <c r="A17" s="71"/>
      <c r="B17" s="71" t="s">
        <v>43</v>
      </c>
      <c r="C17" s="70"/>
      <c r="D17" s="152"/>
      <c r="E17" s="153"/>
      <c r="F17" s="153"/>
      <c r="G17" s="154"/>
      <c r="H17" s="75"/>
      <c r="I17" s="70"/>
      <c r="J17" s="158"/>
      <c r="K17" s="159"/>
      <c r="L17" s="160"/>
      <c r="M17" s="53"/>
    </row>
    <row r="18" spans="1:13" x14ac:dyDescent="0.2">
      <c r="A18" s="71"/>
      <c r="B18" s="71" t="s">
        <v>44</v>
      </c>
      <c r="C18" s="70"/>
      <c r="D18" s="149"/>
      <c r="E18" s="150"/>
      <c r="F18" s="150"/>
      <c r="G18" s="151"/>
      <c r="H18" s="75"/>
      <c r="I18" s="70"/>
      <c r="J18" s="161"/>
      <c r="K18" s="162"/>
      <c r="L18" s="163"/>
      <c r="M18" s="53"/>
    </row>
    <row r="19" spans="1:13" x14ac:dyDescent="0.2">
      <c r="A19" s="71"/>
      <c r="B19" s="71"/>
      <c r="C19" s="70"/>
      <c r="D19" s="131"/>
      <c r="E19" s="132"/>
      <c r="F19" s="132"/>
      <c r="G19" s="133"/>
      <c r="H19" s="75"/>
      <c r="I19" s="71"/>
      <c r="J19" s="68"/>
      <c r="K19" s="68"/>
      <c r="L19" s="68"/>
      <c r="M19" s="30"/>
    </row>
    <row r="20" spans="1:13" x14ac:dyDescent="0.2">
      <c r="A20" s="71"/>
      <c r="B20" s="71"/>
      <c r="C20" s="70"/>
      <c r="D20" s="131"/>
      <c r="E20" s="132"/>
      <c r="F20" s="132"/>
      <c r="G20" s="133"/>
      <c r="H20" s="75"/>
      <c r="I20" s="71"/>
      <c r="J20" s="71"/>
      <c r="K20" s="71"/>
      <c r="L20" s="71"/>
      <c r="M20" s="30"/>
    </row>
    <row r="21" spans="1:13" x14ac:dyDescent="0.2">
      <c r="A21" s="71"/>
      <c r="B21" s="71"/>
      <c r="C21" s="70"/>
      <c r="D21" s="131"/>
      <c r="E21" s="132"/>
      <c r="F21" s="132"/>
      <c r="G21" s="133"/>
      <c r="H21" s="75"/>
      <c r="I21" s="71"/>
      <c r="J21" s="71"/>
      <c r="K21" s="71"/>
      <c r="L21" s="71"/>
      <c r="M21" s="30"/>
    </row>
    <row r="22" spans="1:13" x14ac:dyDescent="0.2">
      <c r="A22" s="71"/>
      <c r="B22" s="71"/>
      <c r="C22" s="70"/>
      <c r="D22" s="131"/>
      <c r="E22" s="132"/>
      <c r="F22" s="132"/>
      <c r="G22" s="133"/>
      <c r="H22" s="75"/>
      <c r="I22" s="71"/>
      <c r="J22" s="71"/>
      <c r="K22" s="71"/>
      <c r="L22" s="71"/>
      <c r="M22" s="30"/>
    </row>
    <row r="23" spans="1:13" x14ac:dyDescent="0.2">
      <c r="A23" s="71"/>
      <c r="B23" s="71"/>
      <c r="C23" s="70"/>
      <c r="D23" s="131"/>
      <c r="E23" s="132"/>
      <c r="F23" s="132"/>
      <c r="G23" s="133"/>
      <c r="H23" s="75"/>
      <c r="I23" s="71"/>
      <c r="J23" s="71"/>
      <c r="K23" s="71"/>
      <c r="L23" s="71"/>
      <c r="M23" s="30"/>
    </row>
    <row r="24" spans="1:13" x14ac:dyDescent="0.2">
      <c r="A24" s="71"/>
      <c r="B24" s="71"/>
      <c r="C24" s="70"/>
      <c r="D24" s="134"/>
      <c r="E24" s="135"/>
      <c r="F24" s="135"/>
      <c r="G24" s="136"/>
      <c r="H24" s="75"/>
      <c r="I24" s="71"/>
      <c r="J24" s="71"/>
      <c r="K24" s="71"/>
      <c r="L24" s="71"/>
      <c r="M24" s="30"/>
    </row>
    <row r="25" spans="1:13" x14ac:dyDescent="0.2">
      <c r="A25" s="71"/>
      <c r="B25" s="71"/>
      <c r="C25" s="71"/>
      <c r="D25" s="72"/>
      <c r="E25" s="72"/>
      <c r="F25" s="72"/>
      <c r="G25" s="72"/>
      <c r="H25" s="69"/>
      <c r="I25" s="69"/>
      <c r="J25" s="69"/>
      <c r="K25" s="69"/>
      <c r="L25" s="69"/>
      <c r="M25" s="30"/>
    </row>
    <row r="26" spans="1:13" x14ac:dyDescent="0.2">
      <c r="A26" s="71"/>
      <c r="B26" s="77" t="s">
        <v>34</v>
      </c>
      <c r="C26" s="78"/>
      <c r="D26" s="137"/>
      <c r="E26" s="138"/>
      <c r="F26" s="138"/>
      <c r="G26" s="138"/>
      <c r="H26" s="138"/>
      <c r="I26" s="138"/>
      <c r="J26" s="138"/>
      <c r="K26" s="138"/>
      <c r="L26" s="139"/>
      <c r="M26" s="53"/>
    </row>
    <row r="27" spans="1:13" x14ac:dyDescent="0.2">
      <c r="A27" s="71"/>
      <c r="L27" s="68"/>
      <c r="M27" s="30"/>
    </row>
    <row r="28" spans="1:13" x14ac:dyDescent="0.2">
      <c r="A28" s="71"/>
      <c r="B28" s="30"/>
      <c r="C28" s="30"/>
      <c r="D28" s="30"/>
      <c r="E28" s="30"/>
      <c r="F28" s="30"/>
      <c r="G28" s="30"/>
      <c r="H28" s="30"/>
      <c r="I28" s="52" t="s">
        <v>50</v>
      </c>
      <c r="J28" s="30"/>
      <c r="K28" s="30" t="s">
        <v>51</v>
      </c>
      <c r="L28" s="71"/>
      <c r="M28" s="30"/>
    </row>
    <row r="29" spans="1:13" x14ac:dyDescent="0.2">
      <c r="A29" s="71"/>
      <c r="B29" s="30"/>
      <c r="C29" s="30"/>
      <c r="D29" s="30"/>
      <c r="E29" s="30"/>
      <c r="F29" s="30"/>
      <c r="G29" s="52"/>
      <c r="H29" s="38"/>
      <c r="I29" s="67"/>
      <c r="J29" s="53"/>
      <c r="K29" s="52"/>
      <c r="L29" s="75"/>
      <c r="M29" s="30"/>
    </row>
    <row r="30" spans="1:13" x14ac:dyDescent="0.2">
      <c r="A30" s="71"/>
      <c r="B30" s="30" t="s">
        <v>46</v>
      </c>
      <c r="C30" s="30"/>
      <c r="D30" s="30"/>
      <c r="E30" s="30"/>
      <c r="F30" s="38"/>
      <c r="G30" s="39">
        <f>'(2) Frais internes de personnel'!H32</f>
        <v>0</v>
      </c>
      <c r="H30" s="40"/>
      <c r="I30" s="41">
        <f>'(2) Frais internes de personnel'!I32</f>
        <v>0</v>
      </c>
      <c r="J30" s="40"/>
      <c r="K30" s="42">
        <f>IF(G30=0,0,I30/G30)</f>
        <v>0</v>
      </c>
      <c r="L30" s="71"/>
      <c r="M30" s="30"/>
    </row>
    <row r="31" spans="1:13" x14ac:dyDescent="0.2">
      <c r="A31" s="71"/>
      <c r="B31" s="30"/>
      <c r="C31" s="30"/>
      <c r="D31" s="30"/>
      <c r="E31" s="30"/>
      <c r="F31" s="30"/>
      <c r="G31" s="43"/>
      <c r="H31" s="30"/>
      <c r="I31" s="44"/>
      <c r="J31" s="30"/>
      <c r="K31" s="45"/>
      <c r="L31" s="71"/>
      <c r="M31" s="30"/>
    </row>
    <row r="32" spans="1:13" x14ac:dyDescent="0.2">
      <c r="A32" s="71"/>
      <c r="B32" s="30" t="s">
        <v>47</v>
      </c>
      <c r="C32" s="30"/>
      <c r="D32" s="30"/>
      <c r="E32" s="30"/>
      <c r="F32" s="38"/>
      <c r="G32" s="39">
        <f>'(3) Frais de matériel&amp;externes'!G32</f>
        <v>0</v>
      </c>
      <c r="H32" s="40"/>
      <c r="I32" s="41">
        <f>'(3) Frais de matériel&amp;externes'!H32</f>
        <v>0</v>
      </c>
      <c r="J32" s="40"/>
      <c r="K32" s="42">
        <f>IF(G32=0,0,I32/G32)</f>
        <v>0</v>
      </c>
      <c r="L32" s="71"/>
      <c r="M32" s="30"/>
    </row>
    <row r="33" spans="1:13" x14ac:dyDescent="0.2">
      <c r="A33" s="71"/>
      <c r="B33" s="30"/>
      <c r="C33" s="30"/>
      <c r="D33" s="30"/>
      <c r="E33" s="30"/>
      <c r="F33" s="30"/>
      <c r="G33" s="43"/>
      <c r="H33" s="30"/>
      <c r="I33" s="44"/>
      <c r="J33" s="30"/>
      <c r="K33" s="45"/>
      <c r="L33" s="71"/>
      <c r="M33" s="30"/>
    </row>
    <row r="34" spans="1:13" x14ac:dyDescent="0.2">
      <c r="A34" s="71"/>
      <c r="B34" s="46" t="s">
        <v>48</v>
      </c>
      <c r="C34" s="46"/>
      <c r="D34" s="30"/>
      <c r="E34" s="30"/>
      <c r="F34" s="38"/>
      <c r="G34" s="47">
        <f>G30+G32</f>
        <v>0</v>
      </c>
      <c r="H34" s="40"/>
      <c r="I34" s="41">
        <f>I30+I32</f>
        <v>0</v>
      </c>
      <c r="J34" s="40"/>
      <c r="K34" s="42">
        <f>IF(G34=0,0,I34/G34)</f>
        <v>0</v>
      </c>
      <c r="L34" s="71"/>
      <c r="M34" s="30"/>
    </row>
    <row r="35" spans="1:13" x14ac:dyDescent="0.2">
      <c r="A35" s="71"/>
      <c r="B35" s="30"/>
      <c r="C35" s="30"/>
      <c r="D35" s="30"/>
      <c r="E35" s="30"/>
      <c r="F35" s="30"/>
      <c r="G35" s="48"/>
      <c r="H35" s="30"/>
      <c r="I35" s="49"/>
      <c r="J35" s="30"/>
      <c r="K35" s="49"/>
      <c r="L35" s="71"/>
      <c r="M35" s="30"/>
    </row>
    <row r="36" spans="1:13" x14ac:dyDescent="0.2">
      <c r="A36" s="71"/>
      <c r="B36" s="46" t="s">
        <v>49</v>
      </c>
      <c r="C36" s="46"/>
      <c r="D36" s="30"/>
      <c r="E36" s="30"/>
      <c r="F36" s="38"/>
      <c r="G36" s="47">
        <f>'(4) Coûts totaux &amp; Financement'!H32</f>
        <v>0</v>
      </c>
      <c r="H36" s="30"/>
      <c r="I36" s="30"/>
      <c r="J36" s="30"/>
      <c r="K36" s="42">
        <f>IF(G34=0,0,G36/G34)</f>
        <v>0</v>
      </c>
      <c r="L36" s="71"/>
      <c r="M36" s="30"/>
    </row>
    <row r="37" spans="1:13" x14ac:dyDescent="0.2">
      <c r="A37" s="71"/>
      <c r="B37" s="30"/>
      <c r="C37" s="30"/>
      <c r="D37" s="30"/>
      <c r="E37" s="30"/>
      <c r="F37" s="30"/>
      <c r="G37" s="50"/>
      <c r="H37" s="30"/>
      <c r="I37" s="52"/>
      <c r="J37" s="30"/>
      <c r="K37" s="30"/>
      <c r="L37" s="71"/>
      <c r="M37" s="30"/>
    </row>
    <row r="38" spans="1:13" x14ac:dyDescent="0.2">
      <c r="A38" s="71"/>
      <c r="B38" s="30"/>
      <c r="C38" s="30"/>
      <c r="D38" s="30"/>
      <c r="E38" s="30"/>
      <c r="F38" s="30"/>
      <c r="G38" s="51"/>
      <c r="H38" s="30"/>
      <c r="I38" s="67"/>
      <c r="J38" s="30"/>
      <c r="K38" s="30"/>
      <c r="L38" s="71"/>
      <c r="M38" s="30"/>
    </row>
    <row r="39" spans="1:13" x14ac:dyDescent="0.2">
      <c r="A39" s="71"/>
      <c r="B39" s="195" t="s">
        <v>56</v>
      </c>
      <c r="C39" s="30"/>
      <c r="D39" s="30"/>
      <c r="E39" s="30"/>
      <c r="F39" s="30"/>
      <c r="G39" s="51"/>
      <c r="H39" s="30"/>
      <c r="J39" s="30"/>
      <c r="K39" s="30"/>
      <c r="L39" s="71"/>
      <c r="M39" s="30"/>
    </row>
    <row r="40" spans="1:13" hidden="1" x14ac:dyDescent="0.2">
      <c r="A40" s="71"/>
      <c r="I40" s="68"/>
      <c r="J40" s="53"/>
      <c r="K40" s="30"/>
      <c r="L40" s="71"/>
      <c r="M40" s="30"/>
    </row>
    <row r="41" spans="1:13" hidden="1" x14ac:dyDescent="0.2">
      <c r="A41" s="71"/>
      <c r="B41" s="71"/>
      <c r="C41" s="71"/>
      <c r="D41" s="71"/>
      <c r="E41" s="71"/>
      <c r="F41" s="71"/>
      <c r="G41" s="68"/>
      <c r="H41" s="71"/>
      <c r="I41" s="71"/>
      <c r="J41" s="71"/>
      <c r="K41" s="71"/>
      <c r="L41" s="71"/>
      <c r="M41" s="30"/>
    </row>
    <row r="42" spans="1:13" hidden="1" x14ac:dyDescent="0.2">
      <c r="A42" s="71"/>
      <c r="B42" s="71"/>
      <c r="C42" s="71"/>
      <c r="D42" s="71"/>
      <c r="E42" s="71"/>
      <c r="F42" s="71"/>
      <c r="G42" s="71"/>
      <c r="H42" s="71"/>
      <c r="I42" s="79"/>
      <c r="J42" s="71"/>
      <c r="K42" s="71"/>
      <c r="L42" s="71"/>
      <c r="M42" s="30"/>
    </row>
    <row r="43" spans="1:13" hidden="1" x14ac:dyDescent="0.2">
      <c r="A43" s="79"/>
      <c r="B43" s="79"/>
      <c r="C43" s="79"/>
      <c r="D43" s="79"/>
      <c r="E43" s="79"/>
      <c r="F43" s="79"/>
      <c r="G43" s="79"/>
      <c r="H43" s="79"/>
      <c r="I43" s="79"/>
      <c r="J43" s="79"/>
      <c r="K43" s="79"/>
      <c r="L43" s="79"/>
    </row>
    <row r="44" spans="1:13" hidden="1" x14ac:dyDescent="0.2">
      <c r="A44" s="79"/>
      <c r="B44" s="79"/>
      <c r="C44" s="79"/>
      <c r="D44" s="79"/>
      <c r="E44" s="79"/>
      <c r="F44" s="79"/>
      <c r="G44" s="79"/>
      <c r="H44" s="79"/>
      <c r="J44" s="79"/>
      <c r="K44" s="79"/>
      <c r="L44" s="79"/>
    </row>
  </sheetData>
  <sheetProtection sheet="1" scenarios="1" insertRows="0"/>
  <mergeCells count="13">
    <mergeCell ref="B4:L7"/>
    <mergeCell ref="D21:G21"/>
    <mergeCell ref="D23:G23"/>
    <mergeCell ref="D24:G24"/>
    <mergeCell ref="D26:L26"/>
    <mergeCell ref="B9:L11"/>
    <mergeCell ref="D18:G18"/>
    <mergeCell ref="D15:G15"/>
    <mergeCell ref="D17:G17"/>
    <mergeCell ref="D19:G19"/>
    <mergeCell ref="D20:G20"/>
    <mergeCell ref="D22:G22"/>
    <mergeCell ref="J15:L18"/>
  </mergeCells>
  <dataValidations count="1">
    <dataValidation type="list" allowBlank="1" showInputMessage="1" showErrorMessage="1" sqref="D15:G15" xr:uid="{00000000-0002-0000-0000-000000000000}">
      <formula1>"Projet de recherche,Projet pilote/de démonstration (P+D),Etude préliminaire/contrôle d'efficacité"</formula1>
    </dataValidation>
  </dataValidations>
  <pageMargins left="0.25" right="0.25" top="0.75" bottom="0.75" header="0.3" footer="0.3"/>
  <pageSetup paperSize="9" orientation="landscape" r:id="rId1"/>
  <headerFooter>
    <oddHeader>&amp;L&amp;G</oddHeader>
  </headerFooter>
  <customProperties>
    <customPr name="EpmWorksheetKeyString_GU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N45"/>
  <sheetViews>
    <sheetView showZeros="0" showRuler="0" view="pageLayout" zoomScale="80" zoomScaleNormal="100" zoomScalePageLayoutView="80" workbookViewId="0">
      <selection activeCell="B2" sqref="B2:J6"/>
    </sheetView>
  </sheetViews>
  <sheetFormatPr baseColWidth="10" defaultColWidth="0" defaultRowHeight="12.75" zeroHeight="1" x14ac:dyDescent="0.2"/>
  <cols>
    <col min="1" max="1" width="2.7109375" style="31" customWidth="1"/>
    <col min="2" max="2" width="27.140625" style="31" customWidth="1"/>
    <col min="3" max="3" width="21.7109375" style="31" customWidth="1"/>
    <col min="4" max="4" width="20.42578125" style="31" customWidth="1"/>
    <col min="5" max="5" width="19.7109375" style="31" customWidth="1"/>
    <col min="6" max="8" width="9.5703125" style="31" customWidth="1"/>
    <col min="9" max="9" width="11.7109375" style="31" customWidth="1"/>
    <col min="10" max="10" width="10.85546875" style="31" customWidth="1"/>
    <col min="11" max="11" width="2.7109375" style="31" customWidth="1"/>
    <col min="12" max="14" width="0" style="31" hidden="1" customWidth="1"/>
    <col min="15" max="16384" width="11.42578125" style="31" hidden="1"/>
  </cols>
  <sheetData>
    <row r="1" spans="1:14" x14ac:dyDescent="0.2">
      <c r="A1" s="69"/>
      <c r="B1" s="69"/>
      <c r="C1" s="69"/>
      <c r="D1" s="69"/>
      <c r="E1" s="69"/>
      <c r="F1" s="69"/>
      <c r="G1" s="69"/>
      <c r="H1" s="69"/>
      <c r="I1" s="69"/>
      <c r="J1" s="69"/>
      <c r="K1" s="71"/>
    </row>
    <row r="2" spans="1:14" ht="12.75" customHeight="1" x14ac:dyDescent="0.2">
      <c r="A2" s="70"/>
      <c r="B2" s="167" t="s">
        <v>30</v>
      </c>
      <c r="C2" s="168"/>
      <c r="D2" s="168"/>
      <c r="E2" s="168"/>
      <c r="F2" s="168"/>
      <c r="G2" s="168"/>
      <c r="H2" s="168"/>
      <c r="I2" s="168"/>
      <c r="J2" s="169"/>
      <c r="K2" s="75"/>
    </row>
    <row r="3" spans="1:14" ht="12.75" customHeight="1" x14ac:dyDescent="0.2">
      <c r="A3" s="70"/>
      <c r="B3" s="170"/>
      <c r="C3" s="171"/>
      <c r="D3" s="171"/>
      <c r="E3" s="171"/>
      <c r="F3" s="171"/>
      <c r="G3" s="171"/>
      <c r="H3" s="171"/>
      <c r="I3" s="171"/>
      <c r="J3" s="172"/>
      <c r="K3" s="75"/>
    </row>
    <row r="4" spans="1:14" ht="12.75" customHeight="1" x14ac:dyDescent="0.2">
      <c r="A4" s="70"/>
      <c r="B4" s="170"/>
      <c r="C4" s="171"/>
      <c r="D4" s="171"/>
      <c r="E4" s="171"/>
      <c r="F4" s="171"/>
      <c r="G4" s="171"/>
      <c r="H4" s="171"/>
      <c r="I4" s="171"/>
      <c r="J4" s="172"/>
      <c r="K4" s="75"/>
    </row>
    <row r="5" spans="1:14" ht="12.75" customHeight="1" x14ac:dyDescent="0.2">
      <c r="A5" s="70"/>
      <c r="B5" s="170"/>
      <c r="C5" s="171"/>
      <c r="D5" s="171"/>
      <c r="E5" s="171"/>
      <c r="F5" s="171"/>
      <c r="G5" s="171"/>
      <c r="H5" s="171"/>
      <c r="I5" s="171"/>
      <c r="J5" s="172"/>
      <c r="K5" s="75"/>
    </row>
    <row r="6" spans="1:14" ht="12.75" customHeight="1" x14ac:dyDescent="0.2">
      <c r="A6" s="70"/>
      <c r="B6" s="173"/>
      <c r="C6" s="174"/>
      <c r="D6" s="174"/>
      <c r="E6" s="174"/>
      <c r="F6" s="174"/>
      <c r="G6" s="174"/>
      <c r="H6" s="174"/>
      <c r="I6" s="174"/>
      <c r="J6" s="175"/>
      <c r="K6" s="75"/>
    </row>
    <row r="7" spans="1:14" ht="13.5" thickBot="1" x14ac:dyDescent="0.25">
      <c r="A7" s="71"/>
      <c r="B7" s="80"/>
      <c r="C7" s="80"/>
      <c r="D7" s="80"/>
      <c r="E7" s="80"/>
      <c r="F7" s="80"/>
      <c r="G7" s="80"/>
      <c r="H7" s="80"/>
      <c r="I7" s="80"/>
      <c r="J7" s="80"/>
      <c r="K7" s="71"/>
    </row>
    <row r="8" spans="1:14" ht="39" thickBot="1" x14ac:dyDescent="0.25">
      <c r="A8" s="70"/>
      <c r="B8" s="176" t="s">
        <v>26</v>
      </c>
      <c r="C8" s="177"/>
      <c r="D8" s="81" t="s">
        <v>2</v>
      </c>
      <c r="E8" s="81" t="s">
        <v>31</v>
      </c>
      <c r="F8" s="81" t="s">
        <v>27</v>
      </c>
      <c r="G8" s="81" t="s">
        <v>3</v>
      </c>
      <c r="H8" s="81" t="s">
        <v>15</v>
      </c>
      <c r="I8" s="82" t="s">
        <v>17</v>
      </c>
      <c r="J8" s="83" t="s">
        <v>28</v>
      </c>
      <c r="K8" s="75"/>
      <c r="L8" s="34"/>
      <c r="M8" s="34"/>
      <c r="N8" s="34"/>
    </row>
    <row r="9" spans="1:14" x14ac:dyDescent="0.2">
      <c r="A9" s="70"/>
      <c r="B9" s="178"/>
      <c r="C9" s="179"/>
      <c r="D9" s="2"/>
      <c r="E9" s="2"/>
      <c r="F9" s="3"/>
      <c r="G9" s="3"/>
      <c r="H9" s="84">
        <f>F9*G9</f>
        <v>0</v>
      </c>
      <c r="I9" s="8"/>
      <c r="J9" s="8"/>
      <c r="K9" s="75"/>
      <c r="L9" s="34"/>
      <c r="M9" s="34"/>
      <c r="N9" s="34"/>
    </row>
    <row r="10" spans="1:14" x14ac:dyDescent="0.2">
      <c r="A10" s="70"/>
      <c r="B10" s="180"/>
      <c r="C10" s="181"/>
      <c r="D10" s="55"/>
      <c r="E10" s="55"/>
      <c r="F10" s="5"/>
      <c r="G10" s="5"/>
      <c r="H10" s="85">
        <f t="shared" ref="H10:H30" si="0">F10*G10</f>
        <v>0</v>
      </c>
      <c r="I10" s="9"/>
      <c r="J10" s="9"/>
      <c r="K10" s="75"/>
      <c r="L10" s="34"/>
      <c r="M10" s="34"/>
      <c r="N10" s="34"/>
    </row>
    <row r="11" spans="1:14" x14ac:dyDescent="0.2">
      <c r="A11" s="70"/>
      <c r="B11" s="180"/>
      <c r="C11" s="181"/>
      <c r="D11" s="55"/>
      <c r="E11" s="55"/>
      <c r="F11" s="5"/>
      <c r="G11" s="5"/>
      <c r="H11" s="85">
        <f t="shared" si="0"/>
        <v>0</v>
      </c>
      <c r="I11" s="9"/>
      <c r="J11" s="9"/>
      <c r="K11" s="75"/>
      <c r="L11" s="34"/>
      <c r="M11" s="34"/>
      <c r="N11" s="34"/>
    </row>
    <row r="12" spans="1:14" x14ac:dyDescent="0.2">
      <c r="A12" s="70"/>
      <c r="B12" s="180"/>
      <c r="C12" s="181"/>
      <c r="D12" s="4"/>
      <c r="E12" s="55"/>
      <c r="F12" s="5"/>
      <c r="G12" s="5"/>
      <c r="H12" s="85">
        <f t="shared" si="0"/>
        <v>0</v>
      </c>
      <c r="I12" s="9"/>
      <c r="J12" s="9"/>
      <c r="K12" s="86"/>
      <c r="L12" s="35"/>
      <c r="M12" s="35"/>
      <c r="N12" s="35"/>
    </row>
    <row r="13" spans="1:14" x14ac:dyDescent="0.2">
      <c r="A13" s="70"/>
      <c r="B13" s="180"/>
      <c r="C13" s="181"/>
      <c r="D13" s="4"/>
      <c r="E13" s="55"/>
      <c r="F13" s="5"/>
      <c r="G13" s="5"/>
      <c r="H13" s="85">
        <f t="shared" si="0"/>
        <v>0</v>
      </c>
      <c r="I13" s="9"/>
      <c r="J13" s="9"/>
      <c r="K13" s="75"/>
      <c r="L13" s="34"/>
      <c r="M13" s="34"/>
      <c r="N13" s="34"/>
    </row>
    <row r="14" spans="1:14" x14ac:dyDescent="0.2">
      <c r="A14" s="70"/>
      <c r="B14" s="180"/>
      <c r="C14" s="181"/>
      <c r="D14" s="4"/>
      <c r="E14" s="55"/>
      <c r="F14" s="5"/>
      <c r="G14" s="5"/>
      <c r="H14" s="85">
        <f t="shared" si="0"/>
        <v>0</v>
      </c>
      <c r="I14" s="9"/>
      <c r="J14" s="9"/>
      <c r="K14" s="75"/>
      <c r="L14" s="34"/>
      <c r="M14" s="34"/>
      <c r="N14" s="34"/>
    </row>
    <row r="15" spans="1:14" x14ac:dyDescent="0.2">
      <c r="A15" s="70"/>
      <c r="B15" s="180"/>
      <c r="C15" s="181"/>
      <c r="D15" s="4"/>
      <c r="E15" s="55"/>
      <c r="F15" s="5"/>
      <c r="G15" s="5"/>
      <c r="H15" s="85">
        <f t="shared" si="0"/>
        <v>0</v>
      </c>
      <c r="I15" s="9"/>
      <c r="J15" s="9"/>
      <c r="K15" s="75"/>
      <c r="L15" s="34"/>
      <c r="M15" s="34"/>
      <c r="N15" s="34"/>
    </row>
    <row r="16" spans="1:14" x14ac:dyDescent="0.2">
      <c r="A16" s="70"/>
      <c r="B16" s="180"/>
      <c r="C16" s="181"/>
      <c r="D16" s="4"/>
      <c r="E16" s="55"/>
      <c r="F16" s="5"/>
      <c r="G16" s="5"/>
      <c r="H16" s="85">
        <f t="shared" si="0"/>
        <v>0</v>
      </c>
      <c r="I16" s="9"/>
      <c r="J16" s="9"/>
      <c r="K16" s="75"/>
      <c r="L16" s="34"/>
      <c r="M16" s="34"/>
      <c r="N16" s="34"/>
    </row>
    <row r="17" spans="1:14" x14ac:dyDescent="0.2">
      <c r="A17" s="70"/>
      <c r="B17" s="180"/>
      <c r="C17" s="181"/>
      <c r="D17" s="4"/>
      <c r="E17" s="55"/>
      <c r="F17" s="5"/>
      <c r="G17" s="5"/>
      <c r="H17" s="85">
        <f t="shared" si="0"/>
        <v>0</v>
      </c>
      <c r="I17" s="9"/>
      <c r="J17" s="9"/>
      <c r="K17" s="75"/>
      <c r="L17" s="34"/>
      <c r="M17" s="34"/>
      <c r="N17" s="34"/>
    </row>
    <row r="18" spans="1:14" x14ac:dyDescent="0.2">
      <c r="A18" s="70"/>
      <c r="B18" s="180"/>
      <c r="C18" s="181"/>
      <c r="D18" s="4"/>
      <c r="E18" s="55"/>
      <c r="F18" s="5"/>
      <c r="G18" s="5"/>
      <c r="H18" s="85">
        <f t="shared" si="0"/>
        <v>0</v>
      </c>
      <c r="I18" s="9"/>
      <c r="J18" s="9"/>
      <c r="K18" s="75"/>
      <c r="L18" s="34"/>
      <c r="M18" s="34"/>
      <c r="N18" s="34"/>
    </row>
    <row r="19" spans="1:14" x14ac:dyDescent="0.2">
      <c r="A19" s="70"/>
      <c r="B19" s="180"/>
      <c r="C19" s="181"/>
      <c r="D19" s="4"/>
      <c r="E19" s="55"/>
      <c r="F19" s="5"/>
      <c r="G19" s="5"/>
      <c r="H19" s="85">
        <f t="shared" si="0"/>
        <v>0</v>
      </c>
      <c r="I19" s="9"/>
      <c r="J19" s="9"/>
      <c r="K19" s="75"/>
      <c r="L19" s="34"/>
      <c r="M19" s="34"/>
      <c r="N19" s="34"/>
    </row>
    <row r="20" spans="1:14" x14ac:dyDescent="0.2">
      <c r="A20" s="70"/>
      <c r="B20" s="180"/>
      <c r="C20" s="181"/>
      <c r="D20" s="4"/>
      <c r="E20" s="55"/>
      <c r="F20" s="5"/>
      <c r="G20" s="5"/>
      <c r="H20" s="85">
        <f t="shared" si="0"/>
        <v>0</v>
      </c>
      <c r="I20" s="9"/>
      <c r="J20" s="9"/>
      <c r="K20" s="75"/>
      <c r="L20" s="34"/>
      <c r="M20" s="34"/>
      <c r="N20" s="34"/>
    </row>
    <row r="21" spans="1:14" x14ac:dyDescent="0.2">
      <c r="A21" s="70"/>
      <c r="B21" s="180"/>
      <c r="C21" s="181"/>
      <c r="D21" s="4"/>
      <c r="E21" s="55"/>
      <c r="F21" s="5"/>
      <c r="G21" s="5"/>
      <c r="H21" s="85">
        <f t="shared" si="0"/>
        <v>0</v>
      </c>
      <c r="I21" s="9"/>
      <c r="J21" s="9"/>
      <c r="K21" s="75"/>
      <c r="L21" s="34"/>
      <c r="M21" s="34"/>
      <c r="N21" s="34"/>
    </row>
    <row r="22" spans="1:14" x14ac:dyDescent="0.2">
      <c r="A22" s="70"/>
      <c r="B22" s="180"/>
      <c r="C22" s="181"/>
      <c r="D22" s="4"/>
      <c r="E22" s="55"/>
      <c r="F22" s="5"/>
      <c r="G22" s="5"/>
      <c r="H22" s="85">
        <f t="shared" si="0"/>
        <v>0</v>
      </c>
      <c r="I22" s="9"/>
      <c r="J22" s="9"/>
      <c r="K22" s="75"/>
      <c r="L22" s="34"/>
      <c r="M22" s="34"/>
      <c r="N22" s="34"/>
    </row>
    <row r="23" spans="1:14" x14ac:dyDescent="0.2">
      <c r="A23" s="70"/>
      <c r="B23" s="63"/>
      <c r="C23" s="64"/>
      <c r="D23" s="4"/>
      <c r="E23" s="55"/>
      <c r="F23" s="5"/>
      <c r="G23" s="5"/>
      <c r="H23" s="85"/>
      <c r="I23" s="9"/>
      <c r="J23" s="9"/>
      <c r="K23" s="75"/>
      <c r="L23" s="34"/>
      <c r="M23" s="34"/>
      <c r="N23" s="34"/>
    </row>
    <row r="24" spans="1:14" x14ac:dyDescent="0.2">
      <c r="A24" s="70"/>
      <c r="B24" s="180"/>
      <c r="C24" s="181"/>
      <c r="D24" s="4"/>
      <c r="E24" s="55"/>
      <c r="F24" s="5"/>
      <c r="G24" s="5"/>
      <c r="H24" s="85">
        <f t="shared" si="0"/>
        <v>0</v>
      </c>
      <c r="I24" s="9"/>
      <c r="J24" s="9"/>
      <c r="K24" s="75"/>
      <c r="L24" s="34"/>
      <c r="M24" s="34"/>
      <c r="N24" s="34"/>
    </row>
    <row r="25" spans="1:14" x14ac:dyDescent="0.2">
      <c r="A25" s="70"/>
      <c r="B25" s="180"/>
      <c r="C25" s="181"/>
      <c r="D25" s="4"/>
      <c r="E25" s="55"/>
      <c r="F25" s="5"/>
      <c r="G25" s="5"/>
      <c r="H25" s="85">
        <f t="shared" si="0"/>
        <v>0</v>
      </c>
      <c r="I25" s="9"/>
      <c r="J25" s="9"/>
      <c r="K25" s="75"/>
      <c r="L25" s="34"/>
      <c r="M25" s="34"/>
      <c r="N25" s="34"/>
    </row>
    <row r="26" spans="1:14" x14ac:dyDescent="0.2">
      <c r="A26" s="70"/>
      <c r="B26" s="180"/>
      <c r="C26" s="181"/>
      <c r="D26" s="4"/>
      <c r="E26" s="55"/>
      <c r="F26" s="5"/>
      <c r="G26" s="5"/>
      <c r="H26" s="85">
        <f t="shared" si="0"/>
        <v>0</v>
      </c>
      <c r="I26" s="9"/>
      <c r="J26" s="9"/>
      <c r="K26" s="75"/>
      <c r="L26" s="34"/>
      <c r="M26" s="34"/>
      <c r="N26" s="34"/>
    </row>
    <row r="27" spans="1:14" x14ac:dyDescent="0.2">
      <c r="A27" s="70"/>
      <c r="B27" s="180"/>
      <c r="C27" s="181"/>
      <c r="D27" s="4"/>
      <c r="E27" s="55"/>
      <c r="F27" s="5"/>
      <c r="G27" s="5"/>
      <c r="H27" s="85">
        <f t="shared" si="0"/>
        <v>0</v>
      </c>
      <c r="I27" s="9"/>
      <c r="J27" s="9"/>
      <c r="K27" s="75"/>
      <c r="L27" s="34"/>
      <c r="M27" s="34"/>
      <c r="N27" s="34"/>
    </row>
    <row r="28" spans="1:14" x14ac:dyDescent="0.2">
      <c r="A28" s="70"/>
      <c r="B28" s="180"/>
      <c r="C28" s="181"/>
      <c r="D28" s="4"/>
      <c r="E28" s="55"/>
      <c r="F28" s="5"/>
      <c r="G28" s="5"/>
      <c r="H28" s="85">
        <f t="shared" si="0"/>
        <v>0</v>
      </c>
      <c r="I28" s="9"/>
      <c r="J28" s="9"/>
      <c r="K28" s="75"/>
      <c r="L28" s="34"/>
      <c r="M28" s="34"/>
      <c r="N28" s="34"/>
    </row>
    <row r="29" spans="1:14" x14ac:dyDescent="0.2">
      <c r="A29" s="70"/>
      <c r="B29" s="180"/>
      <c r="C29" s="181"/>
      <c r="D29" s="4"/>
      <c r="E29" s="55"/>
      <c r="F29" s="5"/>
      <c r="G29" s="5"/>
      <c r="H29" s="85">
        <f t="shared" si="0"/>
        <v>0</v>
      </c>
      <c r="I29" s="9"/>
      <c r="J29" s="9"/>
      <c r="K29" s="75"/>
      <c r="L29" s="34"/>
      <c r="M29" s="34"/>
      <c r="N29" s="34"/>
    </row>
    <row r="30" spans="1:14" x14ac:dyDescent="0.2">
      <c r="A30" s="70"/>
      <c r="B30" s="180"/>
      <c r="C30" s="181"/>
      <c r="D30" s="4"/>
      <c r="E30" s="55"/>
      <c r="F30" s="5"/>
      <c r="G30" s="5"/>
      <c r="H30" s="85">
        <f t="shared" si="0"/>
        <v>0</v>
      </c>
      <c r="I30" s="9"/>
      <c r="J30" s="9"/>
      <c r="K30" s="75"/>
      <c r="L30" s="34"/>
      <c r="M30" s="34"/>
      <c r="N30" s="34"/>
    </row>
    <row r="31" spans="1:14" ht="13.5" thickBot="1" x14ac:dyDescent="0.25">
      <c r="A31" s="70"/>
      <c r="B31" s="182"/>
      <c r="C31" s="183"/>
      <c r="D31" s="6"/>
      <c r="E31" s="56"/>
      <c r="F31" s="7"/>
      <c r="G31" s="7"/>
      <c r="H31" s="87">
        <f>F31*G31</f>
        <v>0</v>
      </c>
      <c r="I31" s="10"/>
      <c r="J31" s="10"/>
      <c r="K31" s="75"/>
      <c r="L31" s="34"/>
      <c r="M31" s="34"/>
      <c r="N31" s="34"/>
    </row>
    <row r="32" spans="1:14" x14ac:dyDescent="0.2">
      <c r="A32" s="70"/>
      <c r="B32" s="164" t="s">
        <v>0</v>
      </c>
      <c r="C32" s="165"/>
      <c r="D32" s="165"/>
      <c r="E32" s="165"/>
      <c r="F32" s="165"/>
      <c r="G32" s="165"/>
      <c r="H32" s="36">
        <f>ROUND(SUM(H9:H31),0)</f>
        <v>0</v>
      </c>
      <c r="I32" s="37">
        <f>SUM(I9:I31)</f>
        <v>0</v>
      </c>
      <c r="J32" s="25">
        <f>SUM(J9:J31)</f>
        <v>0</v>
      </c>
      <c r="K32" s="75"/>
      <c r="L32" s="34"/>
      <c r="M32" s="34"/>
      <c r="N32" s="34"/>
    </row>
    <row r="33" spans="1:14" x14ac:dyDescent="0.2">
      <c r="A33" s="70"/>
      <c r="B33" s="88"/>
      <c r="C33" s="88"/>
      <c r="D33" s="88"/>
      <c r="E33" s="88"/>
      <c r="F33" s="88"/>
      <c r="G33" s="88"/>
      <c r="H33" s="89"/>
      <c r="I33" s="89"/>
      <c r="J33" s="89"/>
      <c r="K33" s="75"/>
      <c r="L33" s="34"/>
      <c r="M33" s="34"/>
      <c r="N33" s="34"/>
    </row>
    <row r="34" spans="1:14" x14ac:dyDescent="0.2">
      <c r="A34" s="70"/>
      <c r="B34" s="77" t="s">
        <v>29</v>
      </c>
      <c r="C34" s="77"/>
      <c r="D34" s="90"/>
      <c r="E34" s="91"/>
      <c r="F34" s="71"/>
      <c r="G34" s="71"/>
      <c r="H34" s="71"/>
      <c r="I34" s="71"/>
      <c r="J34" s="71"/>
      <c r="K34" s="75"/>
      <c r="L34" s="34"/>
      <c r="M34" s="34"/>
      <c r="N34" s="34"/>
    </row>
    <row r="35" spans="1:14" ht="12.75" customHeight="1" x14ac:dyDescent="0.2">
      <c r="A35" s="70"/>
      <c r="B35" s="166" t="s">
        <v>4</v>
      </c>
      <c r="C35" s="166"/>
      <c r="D35" s="166"/>
      <c r="E35" s="166"/>
      <c r="F35" s="71"/>
      <c r="G35" s="71"/>
      <c r="H35" s="71"/>
      <c r="I35" s="71"/>
      <c r="J35" s="71"/>
      <c r="K35" s="75"/>
      <c r="L35" s="34"/>
      <c r="M35" s="34"/>
      <c r="N35" s="34"/>
    </row>
    <row r="36" spans="1:14" x14ac:dyDescent="0.2">
      <c r="A36" s="70"/>
      <c r="B36" s="92"/>
      <c r="C36" s="71"/>
      <c r="D36" s="71"/>
      <c r="E36" s="71"/>
      <c r="F36" s="77"/>
      <c r="G36" s="71"/>
      <c r="H36" s="93"/>
      <c r="I36" s="93"/>
      <c r="J36" s="71"/>
      <c r="K36" s="75"/>
      <c r="L36" s="34"/>
      <c r="M36" s="34"/>
      <c r="N36" s="34"/>
    </row>
    <row r="37" spans="1:14" hidden="1" x14ac:dyDescent="0.2">
      <c r="B37" s="34"/>
      <c r="C37" s="34"/>
      <c r="D37" s="34"/>
      <c r="E37" s="34"/>
      <c r="F37" s="34"/>
      <c r="G37" s="34"/>
      <c r="H37" s="34"/>
      <c r="I37" s="34"/>
      <c r="J37" s="34"/>
      <c r="K37" s="34"/>
      <c r="L37" s="34"/>
      <c r="M37" s="34"/>
      <c r="N37" s="34"/>
    </row>
    <row r="38" spans="1:14" hidden="1" x14ac:dyDescent="0.2">
      <c r="B38" s="34"/>
      <c r="C38" s="34"/>
      <c r="D38" s="34"/>
      <c r="E38" s="34"/>
      <c r="F38" s="34"/>
      <c r="G38" s="34"/>
      <c r="H38" s="34"/>
      <c r="I38" s="34"/>
      <c r="J38" s="34"/>
      <c r="K38" s="34"/>
      <c r="L38" s="34"/>
      <c r="M38" s="34"/>
      <c r="N38" s="34"/>
    </row>
    <row r="39" spans="1:14" hidden="1" x14ac:dyDescent="0.2">
      <c r="B39" s="34"/>
      <c r="C39" s="34"/>
      <c r="D39" s="34"/>
      <c r="E39" s="34"/>
      <c r="F39" s="34"/>
      <c r="G39" s="34"/>
      <c r="H39" s="34"/>
      <c r="I39" s="34"/>
      <c r="J39" s="34"/>
      <c r="K39" s="34"/>
      <c r="L39" s="34"/>
      <c r="M39" s="34"/>
      <c r="N39" s="34"/>
    </row>
    <row r="40" spans="1:14" hidden="1" x14ac:dyDescent="0.2">
      <c r="B40" s="34"/>
      <c r="C40" s="34"/>
      <c r="D40" s="34"/>
      <c r="E40" s="34"/>
      <c r="F40" s="34"/>
      <c r="G40" s="34"/>
      <c r="H40" s="34"/>
      <c r="I40" s="34"/>
      <c r="J40" s="34"/>
      <c r="K40" s="34"/>
      <c r="L40" s="34"/>
      <c r="M40" s="34"/>
      <c r="N40" s="34"/>
    </row>
    <row r="41" spans="1:14" hidden="1" x14ac:dyDescent="0.2">
      <c r="B41" s="34"/>
      <c r="C41" s="34"/>
      <c r="D41" s="34"/>
      <c r="E41" s="34"/>
      <c r="F41" s="34"/>
      <c r="G41" s="34"/>
      <c r="H41" s="34"/>
      <c r="I41" s="34"/>
      <c r="J41" s="34"/>
      <c r="K41" s="34"/>
      <c r="L41" s="34"/>
      <c r="M41" s="34"/>
      <c r="N41" s="34"/>
    </row>
    <row r="42" spans="1:14" hidden="1" x14ac:dyDescent="0.2">
      <c r="B42" s="35"/>
      <c r="C42" s="35"/>
      <c r="D42" s="35"/>
      <c r="E42" s="35"/>
      <c r="F42" s="35"/>
      <c r="G42" s="34"/>
      <c r="H42" s="34"/>
      <c r="I42" s="34"/>
      <c r="J42" s="34"/>
      <c r="K42" s="34"/>
      <c r="L42" s="34"/>
      <c r="M42" s="34"/>
      <c r="N42" s="34"/>
    </row>
    <row r="43" spans="1:14" hidden="1" x14ac:dyDescent="0.2">
      <c r="B43" s="34"/>
      <c r="C43" s="34"/>
      <c r="D43" s="34"/>
      <c r="E43" s="34"/>
      <c r="F43" s="34"/>
      <c r="G43" s="34"/>
      <c r="H43" s="34"/>
      <c r="I43" s="34"/>
      <c r="J43" s="34"/>
      <c r="K43" s="34"/>
      <c r="L43" s="34"/>
      <c r="M43" s="34"/>
      <c r="N43" s="34"/>
    </row>
    <row r="44" spans="1:14" hidden="1" x14ac:dyDescent="0.2">
      <c r="B44" s="34"/>
      <c r="C44" s="34"/>
      <c r="D44" s="34"/>
      <c r="E44" s="34"/>
      <c r="F44" s="34"/>
      <c r="G44" s="34"/>
      <c r="H44" s="34"/>
      <c r="I44" s="34"/>
      <c r="J44" s="34"/>
      <c r="K44" s="34"/>
      <c r="L44" s="34"/>
      <c r="M44" s="34"/>
      <c r="N44" s="34"/>
    </row>
    <row r="45" spans="1:14" hidden="1" x14ac:dyDescent="0.2">
      <c r="B45" s="34"/>
      <c r="C45" s="34"/>
      <c r="D45" s="34"/>
      <c r="E45" s="34"/>
      <c r="F45" s="34"/>
      <c r="G45" s="34"/>
      <c r="H45" s="34"/>
      <c r="I45" s="34"/>
      <c r="J45" s="34"/>
      <c r="K45" s="34"/>
      <c r="L45" s="34"/>
      <c r="M45" s="34"/>
      <c r="N45" s="34"/>
    </row>
  </sheetData>
  <sheetProtection sheet="1" scenarios="1" formatRows="0" insertRows="0"/>
  <mergeCells count="26">
    <mergeCell ref="B26:C26"/>
    <mergeCell ref="B27:C27"/>
    <mergeCell ref="B28:C28"/>
    <mergeCell ref="B29:C29"/>
    <mergeCell ref="B30:C30"/>
    <mergeCell ref="B20:C20"/>
    <mergeCell ref="B21:C21"/>
    <mergeCell ref="B22:C22"/>
    <mergeCell ref="B24:C24"/>
    <mergeCell ref="B25:C25"/>
    <mergeCell ref="B32:G32"/>
    <mergeCell ref="B35:E35"/>
    <mergeCell ref="B2:J6"/>
    <mergeCell ref="B8:C8"/>
    <mergeCell ref="B9:C9"/>
    <mergeCell ref="B10:C10"/>
    <mergeCell ref="B31:C31"/>
    <mergeCell ref="B11:C11"/>
    <mergeCell ref="B12:C12"/>
    <mergeCell ref="B13:C13"/>
    <mergeCell ref="B14:C14"/>
    <mergeCell ref="B15:C15"/>
    <mergeCell ref="B16:C16"/>
    <mergeCell ref="B17:C17"/>
    <mergeCell ref="B18:C18"/>
    <mergeCell ref="B19:C19"/>
  </mergeCells>
  <dataValidations count="1">
    <dataValidation type="list" allowBlank="1" showInputMessage="1" showErrorMessage="1" sqref="E9:E31" xr:uid="{32764234-12B2-4E86-995C-B4940D930B87}">
      <formula1>"A: Professeur/e / Cadre supérieur, B: Senior Scientist / Cadre moyen, C: Post-doc / Expert/e spécialisé/e min. 5 ans, D: Etudiant/e PhD / Expert/e spécialisé/e max. 5 ans"</formula1>
    </dataValidation>
  </dataValidations>
  <pageMargins left="0.25" right="0.25" top="0.75" bottom="0.75" header="0.3" footer="0.3"/>
  <pageSetup paperSize="9" orientation="landscape" r:id="rId1"/>
  <headerFooter>
    <oddHeader>&amp;C&amp;"Arial,Fett"&amp;14Frais internes de personnel</oddHeader>
  </headerFooter>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expression" priority="2" id="{EEF75912-152C-411D-828B-D7E6F7AA8577}">
            <xm:f>'(4) Coûts totaux &amp; Financement'!$H$18&lt;&gt;$H$32+'(3) Frais de matériel&amp;externes'!$G$32</xm:f>
            <x14:dxf>
              <fill>
                <patternFill>
                  <bgColor rgb="FFFF0000"/>
                </patternFill>
              </fill>
            </x14:dxf>
          </x14:cfRule>
          <xm:sqref>H32</xm:sqref>
        </x14:conditionalFormatting>
        <x14:conditionalFormatting xmlns:xm="http://schemas.microsoft.com/office/excel/2006/main">
          <x14:cfRule type="expression" priority="1" id="{AECC7CF0-2AE3-40ED-8A73-77C41BE3114F}">
            <xm:f>'(1) Sommaire'!$D$15:$G$15="Projet pilote/de démonstration (P+D)"</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I8:J32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'(1) Sommaire'!$D$17:$D$24</xm:f>
          </x14:formula1>
          <xm:sqref>D9:D31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45"/>
  <sheetViews>
    <sheetView showZeros="0" showRuler="0" view="pageLayout" zoomScale="80" zoomScaleNormal="100" zoomScalePageLayoutView="80" workbookViewId="0">
      <selection activeCell="B2" sqref="B2:I6"/>
    </sheetView>
  </sheetViews>
  <sheetFormatPr baseColWidth="10" defaultColWidth="0" defaultRowHeight="12.75" zeroHeight="1" x14ac:dyDescent="0.2"/>
  <cols>
    <col min="1" max="1" width="2.7109375" style="31" customWidth="1"/>
    <col min="2" max="2" width="35.28515625" style="31" customWidth="1"/>
    <col min="3" max="3" width="20.42578125" style="31" customWidth="1"/>
    <col min="4" max="4" width="23.140625" style="31" customWidth="1"/>
    <col min="5" max="5" width="19" style="31" customWidth="1"/>
    <col min="6" max="6" width="10.85546875" style="31" customWidth="1"/>
    <col min="7" max="7" width="9.5703125" style="31" customWidth="1"/>
    <col min="8" max="9" width="10.85546875" style="31" customWidth="1"/>
    <col min="10" max="10" width="2.7109375" style="31" customWidth="1"/>
    <col min="11" max="13" width="0" style="31" hidden="1" customWidth="1"/>
    <col min="14" max="16384" width="11.42578125" style="31" hidden="1"/>
  </cols>
  <sheetData>
    <row r="1" spans="1:13" s="66" customFormat="1" x14ac:dyDescent="0.2">
      <c r="A1" s="71"/>
      <c r="B1" s="94"/>
      <c r="C1" s="69"/>
      <c r="D1" s="69"/>
      <c r="E1" s="69"/>
      <c r="F1" s="69"/>
      <c r="G1" s="69"/>
      <c r="H1" s="69"/>
      <c r="I1" s="95"/>
      <c r="J1" s="71"/>
    </row>
    <row r="2" spans="1:13" s="66" customFormat="1" ht="12.75" customHeight="1" x14ac:dyDescent="0.2">
      <c r="A2" s="70"/>
      <c r="B2" s="167" t="s">
        <v>24</v>
      </c>
      <c r="C2" s="168"/>
      <c r="D2" s="168"/>
      <c r="E2" s="168"/>
      <c r="F2" s="168"/>
      <c r="G2" s="168"/>
      <c r="H2" s="168"/>
      <c r="I2" s="169"/>
      <c r="J2" s="75"/>
    </row>
    <row r="3" spans="1:13" s="66" customFormat="1" ht="12.75" customHeight="1" x14ac:dyDescent="0.2">
      <c r="A3" s="70"/>
      <c r="B3" s="170"/>
      <c r="C3" s="171"/>
      <c r="D3" s="171"/>
      <c r="E3" s="171"/>
      <c r="F3" s="171"/>
      <c r="G3" s="171"/>
      <c r="H3" s="171"/>
      <c r="I3" s="172"/>
      <c r="J3" s="75"/>
    </row>
    <row r="4" spans="1:13" s="66" customFormat="1" ht="12.75" customHeight="1" x14ac:dyDescent="0.2">
      <c r="A4" s="70"/>
      <c r="B4" s="170"/>
      <c r="C4" s="171"/>
      <c r="D4" s="171"/>
      <c r="E4" s="171"/>
      <c r="F4" s="171"/>
      <c r="G4" s="171"/>
      <c r="H4" s="171"/>
      <c r="I4" s="172"/>
      <c r="J4" s="75"/>
    </row>
    <row r="5" spans="1:13" s="66" customFormat="1" ht="12.75" customHeight="1" x14ac:dyDescent="0.2">
      <c r="A5" s="70"/>
      <c r="B5" s="170"/>
      <c r="C5" s="171"/>
      <c r="D5" s="171"/>
      <c r="E5" s="171"/>
      <c r="F5" s="171"/>
      <c r="G5" s="171"/>
      <c r="H5" s="171"/>
      <c r="I5" s="172"/>
      <c r="J5" s="75"/>
    </row>
    <row r="6" spans="1:13" s="66" customFormat="1" ht="12.75" customHeight="1" x14ac:dyDescent="0.2">
      <c r="A6" s="70"/>
      <c r="B6" s="173"/>
      <c r="C6" s="174"/>
      <c r="D6" s="174"/>
      <c r="E6" s="174"/>
      <c r="F6" s="174"/>
      <c r="G6" s="174"/>
      <c r="H6" s="174"/>
      <c r="I6" s="175"/>
      <c r="J6" s="75"/>
    </row>
    <row r="7" spans="1:13" s="66" customFormat="1" ht="13.5" thickBot="1" x14ac:dyDescent="0.25">
      <c r="A7" s="71"/>
      <c r="B7" s="96"/>
      <c r="C7" s="80"/>
      <c r="D7" s="80"/>
      <c r="E7" s="80"/>
      <c r="F7" s="80"/>
      <c r="G7" s="80"/>
      <c r="H7" s="80"/>
      <c r="I7" s="97"/>
      <c r="J7" s="71"/>
    </row>
    <row r="8" spans="1:13" s="66" customFormat="1" ht="39" thickBot="1" x14ac:dyDescent="0.25">
      <c r="A8" s="71"/>
      <c r="B8" s="81" t="s">
        <v>5</v>
      </c>
      <c r="C8" s="81" t="s">
        <v>11</v>
      </c>
      <c r="D8" s="81" t="s">
        <v>2</v>
      </c>
      <c r="E8" s="81" t="s">
        <v>16</v>
      </c>
      <c r="F8" s="81" t="s">
        <v>6</v>
      </c>
      <c r="G8" s="81" t="s">
        <v>15</v>
      </c>
      <c r="H8" s="82" t="s">
        <v>17</v>
      </c>
      <c r="I8" s="98" t="s">
        <v>18</v>
      </c>
      <c r="J8" s="71"/>
      <c r="K8" s="67"/>
      <c r="L8" s="67"/>
      <c r="M8" s="67"/>
    </row>
    <row r="9" spans="1:13" s="66" customFormat="1" ht="12.75" customHeight="1" x14ac:dyDescent="0.2">
      <c r="A9" s="71"/>
      <c r="B9" s="62"/>
      <c r="C9" s="1"/>
      <c r="D9" s="1"/>
      <c r="E9" s="3"/>
      <c r="F9" s="3"/>
      <c r="G9" s="84">
        <f>E9*F9</f>
        <v>0</v>
      </c>
      <c r="H9" s="11"/>
      <c r="I9" s="12"/>
      <c r="J9" s="71"/>
      <c r="K9" s="67"/>
      <c r="L9" s="67"/>
      <c r="M9" s="67"/>
    </row>
    <row r="10" spans="1:13" s="66" customFormat="1" x14ac:dyDescent="0.2">
      <c r="A10" s="71"/>
      <c r="B10" s="64"/>
      <c r="C10" s="4"/>
      <c r="D10" s="4"/>
      <c r="E10" s="5"/>
      <c r="F10" s="5"/>
      <c r="G10" s="85">
        <f t="shared" ref="G10:G30" si="0">E10*F10</f>
        <v>0</v>
      </c>
      <c r="H10" s="13"/>
      <c r="I10" s="14"/>
      <c r="J10" s="71"/>
      <c r="K10" s="67"/>
      <c r="L10" s="67"/>
      <c r="M10" s="67"/>
    </row>
    <row r="11" spans="1:13" s="66" customFormat="1" x14ac:dyDescent="0.2">
      <c r="A11" s="71"/>
      <c r="B11" s="64"/>
      <c r="C11" s="4"/>
      <c r="D11" s="4"/>
      <c r="E11" s="5"/>
      <c r="F11" s="5"/>
      <c r="G11" s="85">
        <f t="shared" si="0"/>
        <v>0</v>
      </c>
      <c r="H11" s="13"/>
      <c r="I11" s="14"/>
      <c r="J11" s="71"/>
      <c r="K11" s="67"/>
      <c r="L11" s="67"/>
      <c r="M11" s="67"/>
    </row>
    <row r="12" spans="1:13" s="66" customFormat="1" x14ac:dyDescent="0.2">
      <c r="A12" s="71"/>
      <c r="B12" s="64"/>
      <c r="C12" s="4"/>
      <c r="D12" s="4"/>
      <c r="E12" s="5"/>
      <c r="F12" s="5"/>
      <c r="G12" s="85">
        <f t="shared" si="0"/>
        <v>0</v>
      </c>
      <c r="H12" s="13"/>
      <c r="I12" s="14"/>
      <c r="J12" s="77"/>
      <c r="K12" s="99"/>
      <c r="L12" s="99"/>
      <c r="M12" s="99"/>
    </row>
    <row r="13" spans="1:13" s="66" customFormat="1" x14ac:dyDescent="0.2">
      <c r="A13" s="71"/>
      <c r="B13" s="64"/>
      <c r="C13" s="4"/>
      <c r="D13" s="4"/>
      <c r="E13" s="5"/>
      <c r="F13" s="5"/>
      <c r="G13" s="85">
        <f t="shared" si="0"/>
        <v>0</v>
      </c>
      <c r="H13" s="13"/>
      <c r="I13" s="14"/>
      <c r="J13" s="71"/>
      <c r="K13" s="67"/>
      <c r="L13" s="67"/>
      <c r="M13" s="67"/>
    </row>
    <row r="14" spans="1:13" s="66" customFormat="1" x14ac:dyDescent="0.2">
      <c r="A14" s="71"/>
      <c r="B14" s="64"/>
      <c r="C14" s="4"/>
      <c r="D14" s="4"/>
      <c r="E14" s="5"/>
      <c r="F14" s="5"/>
      <c r="G14" s="85">
        <f t="shared" si="0"/>
        <v>0</v>
      </c>
      <c r="H14" s="13"/>
      <c r="I14" s="14"/>
      <c r="J14" s="71"/>
      <c r="K14" s="67"/>
      <c r="L14" s="67"/>
      <c r="M14" s="67"/>
    </row>
    <row r="15" spans="1:13" s="66" customFormat="1" x14ac:dyDescent="0.2">
      <c r="A15" s="71"/>
      <c r="B15" s="64"/>
      <c r="C15" s="4"/>
      <c r="D15" s="4"/>
      <c r="E15" s="5"/>
      <c r="F15" s="5"/>
      <c r="G15" s="85">
        <f t="shared" si="0"/>
        <v>0</v>
      </c>
      <c r="H15" s="13"/>
      <c r="I15" s="14"/>
      <c r="J15" s="71"/>
      <c r="K15" s="67"/>
      <c r="L15" s="67"/>
      <c r="M15" s="67"/>
    </row>
    <row r="16" spans="1:13" s="66" customFormat="1" x14ac:dyDescent="0.2">
      <c r="A16" s="71"/>
      <c r="B16" s="64"/>
      <c r="C16" s="4"/>
      <c r="D16" s="4"/>
      <c r="E16" s="5"/>
      <c r="F16" s="5"/>
      <c r="G16" s="85">
        <f t="shared" si="0"/>
        <v>0</v>
      </c>
      <c r="H16" s="13"/>
      <c r="I16" s="14"/>
      <c r="J16" s="71"/>
      <c r="K16" s="67"/>
      <c r="L16" s="67"/>
      <c r="M16" s="67"/>
    </row>
    <row r="17" spans="1:13" s="66" customFormat="1" x14ac:dyDescent="0.2">
      <c r="A17" s="71"/>
      <c r="B17" s="64"/>
      <c r="C17" s="4"/>
      <c r="D17" s="4"/>
      <c r="E17" s="5"/>
      <c r="F17" s="5"/>
      <c r="G17" s="85">
        <f t="shared" si="0"/>
        <v>0</v>
      </c>
      <c r="H17" s="13"/>
      <c r="I17" s="14"/>
      <c r="J17" s="71"/>
      <c r="K17" s="67"/>
      <c r="L17" s="67"/>
      <c r="M17" s="67"/>
    </row>
    <row r="18" spans="1:13" s="66" customFormat="1" x14ac:dyDescent="0.2">
      <c r="A18" s="71"/>
      <c r="B18" s="64"/>
      <c r="C18" s="4"/>
      <c r="D18" s="4"/>
      <c r="E18" s="5"/>
      <c r="F18" s="5"/>
      <c r="G18" s="85">
        <f t="shared" si="0"/>
        <v>0</v>
      </c>
      <c r="H18" s="13"/>
      <c r="I18" s="14"/>
      <c r="J18" s="71"/>
      <c r="K18" s="67"/>
      <c r="L18" s="67"/>
      <c r="M18" s="67"/>
    </row>
    <row r="19" spans="1:13" s="66" customFormat="1" x14ac:dyDescent="0.2">
      <c r="A19" s="71"/>
      <c r="B19" s="64"/>
      <c r="C19" s="4"/>
      <c r="D19" s="4"/>
      <c r="E19" s="5"/>
      <c r="F19" s="5"/>
      <c r="G19" s="85">
        <f t="shared" si="0"/>
        <v>0</v>
      </c>
      <c r="H19" s="13"/>
      <c r="I19" s="14"/>
      <c r="J19" s="71"/>
      <c r="K19" s="67"/>
      <c r="L19" s="67"/>
      <c r="M19" s="67"/>
    </row>
    <row r="20" spans="1:13" s="66" customFormat="1" x14ac:dyDescent="0.2">
      <c r="A20" s="71"/>
      <c r="B20" s="64"/>
      <c r="C20" s="4"/>
      <c r="D20" s="4"/>
      <c r="E20" s="5"/>
      <c r="F20" s="5"/>
      <c r="G20" s="85">
        <f t="shared" si="0"/>
        <v>0</v>
      </c>
      <c r="H20" s="13"/>
      <c r="I20" s="14"/>
      <c r="J20" s="71"/>
      <c r="K20" s="67"/>
      <c r="L20" s="67"/>
      <c r="M20" s="67"/>
    </row>
    <row r="21" spans="1:13" s="66" customFormat="1" x14ac:dyDescent="0.2">
      <c r="A21" s="71"/>
      <c r="B21" s="64"/>
      <c r="C21" s="4"/>
      <c r="D21" s="4"/>
      <c r="E21" s="5"/>
      <c r="F21" s="5"/>
      <c r="G21" s="85">
        <f t="shared" si="0"/>
        <v>0</v>
      </c>
      <c r="H21" s="13"/>
      <c r="I21" s="14"/>
      <c r="J21" s="71"/>
      <c r="K21" s="67"/>
      <c r="L21" s="67"/>
      <c r="M21" s="67"/>
    </row>
    <row r="22" spans="1:13" s="66" customFormat="1" x14ac:dyDescent="0.2">
      <c r="A22" s="71"/>
      <c r="B22" s="64"/>
      <c r="C22" s="4"/>
      <c r="D22" s="4"/>
      <c r="E22" s="5"/>
      <c r="F22" s="5"/>
      <c r="G22" s="85">
        <f t="shared" si="0"/>
        <v>0</v>
      </c>
      <c r="H22" s="13"/>
      <c r="I22" s="14"/>
      <c r="J22" s="71"/>
      <c r="K22" s="67"/>
      <c r="L22" s="67"/>
      <c r="M22" s="67"/>
    </row>
    <row r="23" spans="1:13" s="66" customFormat="1" x14ac:dyDescent="0.2">
      <c r="A23" s="71"/>
      <c r="B23" s="64"/>
      <c r="C23" s="4"/>
      <c r="D23" s="4"/>
      <c r="E23" s="5"/>
      <c r="F23" s="5"/>
      <c r="G23" s="85">
        <f t="shared" si="0"/>
        <v>0</v>
      </c>
      <c r="H23" s="13"/>
      <c r="I23" s="14"/>
      <c r="J23" s="71"/>
      <c r="K23" s="67"/>
      <c r="L23" s="67"/>
      <c r="M23" s="67"/>
    </row>
    <row r="24" spans="1:13" s="66" customFormat="1" x14ac:dyDescent="0.2">
      <c r="A24" s="71"/>
      <c r="B24" s="64"/>
      <c r="C24" s="4"/>
      <c r="D24" s="4"/>
      <c r="E24" s="5"/>
      <c r="F24" s="5"/>
      <c r="G24" s="85">
        <f t="shared" si="0"/>
        <v>0</v>
      </c>
      <c r="H24" s="13"/>
      <c r="I24" s="14"/>
      <c r="J24" s="71"/>
      <c r="K24" s="67"/>
      <c r="L24" s="67"/>
      <c r="M24" s="67"/>
    </row>
    <row r="25" spans="1:13" s="66" customFormat="1" x14ac:dyDescent="0.2">
      <c r="A25" s="71"/>
      <c r="B25" s="64"/>
      <c r="C25" s="4"/>
      <c r="D25" s="4"/>
      <c r="E25" s="5"/>
      <c r="F25" s="5"/>
      <c r="G25" s="85">
        <f t="shared" si="0"/>
        <v>0</v>
      </c>
      <c r="H25" s="13"/>
      <c r="I25" s="14"/>
      <c r="J25" s="71"/>
      <c r="K25" s="67"/>
      <c r="L25" s="67"/>
      <c r="M25" s="67"/>
    </row>
    <row r="26" spans="1:13" s="66" customFormat="1" x14ac:dyDescent="0.2">
      <c r="A26" s="71"/>
      <c r="B26" s="64"/>
      <c r="C26" s="4"/>
      <c r="D26" s="4"/>
      <c r="E26" s="5"/>
      <c r="F26" s="5"/>
      <c r="G26" s="85">
        <f t="shared" si="0"/>
        <v>0</v>
      </c>
      <c r="H26" s="13"/>
      <c r="I26" s="14"/>
      <c r="J26" s="71"/>
      <c r="K26" s="67"/>
      <c r="L26" s="67"/>
      <c r="M26" s="67"/>
    </row>
    <row r="27" spans="1:13" s="66" customFormat="1" x14ac:dyDescent="0.2">
      <c r="A27" s="71"/>
      <c r="B27" s="64"/>
      <c r="C27" s="4"/>
      <c r="D27" s="4"/>
      <c r="E27" s="5"/>
      <c r="F27" s="5"/>
      <c r="G27" s="85">
        <f t="shared" si="0"/>
        <v>0</v>
      </c>
      <c r="H27" s="13"/>
      <c r="I27" s="14"/>
      <c r="J27" s="71"/>
      <c r="K27" s="67"/>
      <c r="L27" s="67"/>
      <c r="M27" s="67"/>
    </row>
    <row r="28" spans="1:13" s="66" customFormat="1" x14ac:dyDescent="0.2">
      <c r="A28" s="71"/>
      <c r="B28" s="64"/>
      <c r="C28" s="4"/>
      <c r="D28" s="4"/>
      <c r="E28" s="5"/>
      <c r="F28" s="5"/>
      <c r="G28" s="85">
        <f t="shared" si="0"/>
        <v>0</v>
      </c>
      <c r="H28" s="13"/>
      <c r="I28" s="14"/>
      <c r="J28" s="71"/>
      <c r="K28" s="67"/>
      <c r="L28" s="67"/>
      <c r="M28" s="67"/>
    </row>
    <row r="29" spans="1:13" s="66" customFormat="1" x14ac:dyDescent="0.2">
      <c r="A29" s="71"/>
      <c r="B29" s="64"/>
      <c r="C29" s="4"/>
      <c r="D29" s="4"/>
      <c r="E29" s="5"/>
      <c r="F29" s="5"/>
      <c r="G29" s="85">
        <f t="shared" si="0"/>
        <v>0</v>
      </c>
      <c r="H29" s="13"/>
      <c r="I29" s="14"/>
      <c r="J29" s="71"/>
      <c r="K29" s="67"/>
      <c r="L29" s="67"/>
      <c r="M29" s="67"/>
    </row>
    <row r="30" spans="1:13" s="66" customFormat="1" x14ac:dyDescent="0.2">
      <c r="A30" s="71"/>
      <c r="B30" s="64"/>
      <c r="C30" s="4"/>
      <c r="D30" s="4"/>
      <c r="E30" s="5"/>
      <c r="F30" s="5"/>
      <c r="G30" s="85">
        <f t="shared" si="0"/>
        <v>0</v>
      </c>
      <c r="H30" s="13"/>
      <c r="I30" s="14"/>
      <c r="J30" s="71"/>
      <c r="K30" s="67"/>
      <c r="L30" s="67"/>
      <c r="M30" s="67"/>
    </row>
    <row r="31" spans="1:13" s="66" customFormat="1" ht="13.5" thickBot="1" x14ac:dyDescent="0.25">
      <c r="A31" s="71"/>
      <c r="B31" s="65"/>
      <c r="C31" s="6"/>
      <c r="D31" s="6"/>
      <c r="E31" s="7"/>
      <c r="F31" s="7"/>
      <c r="G31" s="87">
        <f>E31*F31</f>
        <v>0</v>
      </c>
      <c r="H31" s="15"/>
      <c r="I31" s="16"/>
      <c r="J31" s="71"/>
      <c r="K31" s="67"/>
      <c r="L31" s="67"/>
      <c r="M31" s="67"/>
    </row>
    <row r="32" spans="1:13" s="66" customFormat="1" x14ac:dyDescent="0.2">
      <c r="A32" s="71"/>
      <c r="B32" s="184" t="s">
        <v>0</v>
      </c>
      <c r="C32" s="184"/>
      <c r="D32" s="184"/>
      <c r="E32" s="184"/>
      <c r="F32" s="184"/>
      <c r="G32" s="36">
        <f>ROUND(SUM(G9:G31),0)</f>
        <v>0</v>
      </c>
      <c r="H32" s="37">
        <f>SUM(H9:H31)</f>
        <v>0</v>
      </c>
      <c r="I32" s="25">
        <f>SUM(I9:I31)</f>
        <v>0</v>
      </c>
      <c r="J32" s="71"/>
      <c r="K32" s="67"/>
      <c r="L32" s="67"/>
      <c r="M32" s="67"/>
    </row>
    <row r="33" spans="1:13" s="66" customFormat="1" x14ac:dyDescent="0.2">
      <c r="A33" s="71"/>
      <c r="B33" s="88"/>
      <c r="C33" s="88"/>
      <c r="D33" s="88"/>
      <c r="E33" s="88"/>
      <c r="F33" s="88"/>
      <c r="G33" s="89"/>
      <c r="H33" s="89"/>
      <c r="I33" s="89"/>
      <c r="J33" s="71"/>
      <c r="K33" s="67"/>
      <c r="L33" s="67"/>
      <c r="M33" s="67"/>
    </row>
    <row r="34" spans="1:13" s="66" customFormat="1" x14ac:dyDescent="0.2">
      <c r="A34" s="71"/>
      <c r="B34" s="166" t="s">
        <v>19</v>
      </c>
      <c r="C34" s="166"/>
      <c r="D34" s="166"/>
      <c r="E34" s="71"/>
      <c r="F34" s="71"/>
      <c r="G34" s="71"/>
      <c r="H34" s="71"/>
      <c r="I34" s="71"/>
      <c r="J34" s="71"/>
      <c r="K34" s="67"/>
      <c r="L34" s="67"/>
      <c r="M34" s="67"/>
    </row>
    <row r="35" spans="1:13" s="66" customFormat="1" ht="12.75" customHeight="1" x14ac:dyDescent="0.2">
      <c r="A35" s="71"/>
      <c r="B35" s="166" t="s">
        <v>4</v>
      </c>
      <c r="C35" s="166"/>
      <c r="D35" s="166"/>
      <c r="E35" s="71"/>
      <c r="F35" s="71"/>
      <c r="G35" s="71"/>
      <c r="H35" s="71"/>
      <c r="I35" s="71"/>
      <c r="J35" s="71"/>
      <c r="K35" s="67"/>
      <c r="L35" s="67"/>
      <c r="M35" s="67"/>
    </row>
    <row r="36" spans="1:13" s="66" customFormat="1" x14ac:dyDescent="0.2">
      <c r="A36" s="71"/>
      <c r="B36" s="185"/>
      <c r="C36" s="185"/>
      <c r="D36" s="185"/>
      <c r="E36" s="77"/>
      <c r="F36" s="71"/>
      <c r="G36" s="93"/>
      <c r="H36" s="93"/>
      <c r="I36" s="71"/>
      <c r="J36" s="71"/>
      <c r="K36" s="67"/>
      <c r="L36" s="67"/>
      <c r="M36" s="67"/>
    </row>
    <row r="37" spans="1:13" hidden="1" x14ac:dyDescent="0.2">
      <c r="A37" s="33"/>
      <c r="B37" s="33"/>
      <c r="C37" s="33"/>
      <c r="D37" s="33"/>
      <c r="E37" s="33"/>
      <c r="F37" s="33"/>
      <c r="G37" s="33"/>
      <c r="H37" s="33"/>
      <c r="I37" s="33"/>
      <c r="J37" s="33"/>
      <c r="K37" s="34"/>
      <c r="L37" s="34"/>
      <c r="M37" s="34"/>
    </row>
    <row r="38" spans="1:13" hidden="1" x14ac:dyDescent="0.2">
      <c r="B38" s="34"/>
      <c r="C38" s="34"/>
      <c r="D38" s="34"/>
      <c r="E38" s="34"/>
      <c r="F38" s="34"/>
      <c r="G38" s="34"/>
      <c r="H38" s="34"/>
      <c r="I38" s="34"/>
      <c r="J38" s="34"/>
      <c r="K38" s="34"/>
      <c r="L38" s="34"/>
      <c r="M38" s="34"/>
    </row>
    <row r="39" spans="1:13" hidden="1" x14ac:dyDescent="0.2">
      <c r="B39" s="34"/>
      <c r="C39" s="34"/>
      <c r="D39" s="34"/>
      <c r="E39" s="34"/>
      <c r="F39" s="34"/>
      <c r="G39" s="34"/>
      <c r="H39" s="34"/>
      <c r="I39" s="34"/>
      <c r="J39" s="34"/>
      <c r="K39" s="34"/>
      <c r="L39" s="34"/>
      <c r="M39" s="34"/>
    </row>
    <row r="40" spans="1:13" hidden="1" x14ac:dyDescent="0.2">
      <c r="B40" s="34"/>
      <c r="C40" s="34"/>
      <c r="D40" s="34"/>
      <c r="E40" s="34"/>
      <c r="F40" s="34"/>
      <c r="G40" s="34"/>
      <c r="H40" s="34"/>
      <c r="I40" s="34"/>
      <c r="J40" s="34"/>
      <c r="K40" s="34"/>
      <c r="L40" s="34"/>
      <c r="M40" s="34"/>
    </row>
    <row r="41" spans="1:13" hidden="1" x14ac:dyDescent="0.2">
      <c r="B41" s="34"/>
      <c r="C41" s="34"/>
      <c r="D41" s="34"/>
      <c r="E41" s="34"/>
      <c r="F41" s="34"/>
      <c r="G41" s="34"/>
      <c r="H41" s="34"/>
      <c r="I41" s="34"/>
      <c r="J41" s="34"/>
      <c r="K41" s="34"/>
      <c r="L41" s="34"/>
      <c r="M41" s="34"/>
    </row>
    <row r="42" spans="1:13" hidden="1" x14ac:dyDescent="0.2">
      <c r="B42" s="35"/>
      <c r="C42" s="35"/>
      <c r="D42" s="35"/>
      <c r="E42" s="35"/>
      <c r="F42" s="34"/>
      <c r="G42" s="34"/>
      <c r="H42" s="34"/>
      <c r="I42" s="34"/>
      <c r="J42" s="34"/>
      <c r="K42" s="34"/>
      <c r="L42" s="34"/>
      <c r="M42" s="34"/>
    </row>
    <row r="43" spans="1:13" hidden="1" x14ac:dyDescent="0.2">
      <c r="B43" s="34"/>
      <c r="C43" s="34"/>
      <c r="D43" s="34"/>
      <c r="E43" s="34"/>
      <c r="F43" s="34"/>
      <c r="G43" s="34"/>
      <c r="H43" s="34"/>
      <c r="I43" s="34"/>
      <c r="J43" s="34"/>
      <c r="K43" s="34"/>
      <c r="L43" s="34"/>
      <c r="M43" s="34"/>
    </row>
    <row r="44" spans="1:13" hidden="1" x14ac:dyDescent="0.2">
      <c r="B44" s="34"/>
      <c r="C44" s="34"/>
      <c r="D44" s="34"/>
      <c r="E44" s="34"/>
      <c r="F44" s="34"/>
      <c r="G44" s="34"/>
      <c r="H44" s="34"/>
      <c r="I44" s="34"/>
      <c r="J44" s="34"/>
      <c r="K44" s="34"/>
      <c r="L44" s="34"/>
      <c r="M44" s="34"/>
    </row>
    <row r="45" spans="1:13" hidden="1" x14ac:dyDescent="0.2">
      <c r="B45" s="34"/>
      <c r="C45" s="34"/>
      <c r="D45" s="34"/>
      <c r="E45" s="34"/>
      <c r="F45" s="34"/>
      <c r="G45" s="34"/>
      <c r="H45" s="34"/>
      <c r="I45" s="34"/>
      <c r="J45" s="34"/>
      <c r="K45" s="34"/>
      <c r="L45" s="34"/>
      <c r="M45" s="34"/>
    </row>
  </sheetData>
  <sheetProtection sheet="1" scenarios="1" formatRows="0" insertRows="0"/>
  <mergeCells count="5">
    <mergeCell ref="B32:F32"/>
    <mergeCell ref="B34:D34"/>
    <mergeCell ref="B35:D35"/>
    <mergeCell ref="B36:D36"/>
    <mergeCell ref="B2:I6"/>
  </mergeCells>
  <dataValidations count="1">
    <dataValidation type="list" allowBlank="1" showInputMessage="1" showErrorMessage="1" sqref="C9:C31" xr:uid="{00000000-0002-0000-0200-000000000000}">
      <formula1>"Coûts de matériel,Prestations externes,Frais,Charges diverses"</formula1>
    </dataValidation>
  </dataValidations>
  <pageMargins left="0.25" right="0.25" top="0.75" bottom="0.75" header="0.3" footer="0.3"/>
  <pageSetup paperSize="9" orientation="landscape" r:id="rId1"/>
  <headerFooter>
    <oddHeader>&amp;C&amp;"Arial,Fett"&amp;14Frais de matériel et frais de projet externes</oddHeader>
  </headerFooter>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expression" priority="2" id="{4EB782A7-E06F-4D63-89D8-14A69D2D63B9}">
            <xm:f>'(4) Coûts totaux &amp; Financement'!$H$18&lt;&gt;'(2) Frais internes de personnel'!$H$32+$G$32</xm:f>
            <x14:dxf>
              <fill>
                <patternFill>
                  <bgColor rgb="FFFF0000"/>
                </patternFill>
              </fill>
            </x14:dxf>
          </x14:cfRule>
          <xm:sqref>G32</xm:sqref>
        </x14:conditionalFormatting>
        <x14:conditionalFormatting xmlns:xm="http://schemas.microsoft.com/office/excel/2006/main">
          <x14:cfRule type="expression" priority="1" id="{C666D227-3BD1-40AF-B62B-4DEE6F3089CE}">
            <xm:f>'(1) Sommaire'!$D$15:$G$15="Projet pilote/de démonstration (P+D)"</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H8:I32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'(1) Sommaire'!$D$17:$D$24</xm:f>
          </x14:formula1>
          <xm:sqref>D9:D31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39"/>
  <sheetViews>
    <sheetView showZeros="0" showRuler="0" view="pageLayout" zoomScale="80" zoomScaleNormal="100" zoomScalePageLayoutView="80" workbookViewId="0">
      <selection activeCell="B2" sqref="B2:H5"/>
    </sheetView>
  </sheetViews>
  <sheetFormatPr baseColWidth="10" defaultColWidth="0" defaultRowHeight="12.75" zeroHeight="1" x14ac:dyDescent="0.2"/>
  <cols>
    <col min="1" max="1" width="11.42578125" style="66" customWidth="1"/>
    <col min="2" max="2" width="42.140625" style="66" customWidth="1"/>
    <col min="3" max="8" width="13" style="66" customWidth="1"/>
    <col min="9" max="9" width="11.42578125" style="66" customWidth="1"/>
    <col min="10" max="16384" width="11.42578125" style="66" hidden="1"/>
  </cols>
  <sheetData>
    <row r="1" spans="1:9" x14ac:dyDescent="0.2">
      <c r="A1" s="71"/>
      <c r="B1" s="94"/>
      <c r="C1" s="69"/>
      <c r="D1" s="69"/>
      <c r="E1" s="69"/>
      <c r="F1" s="69"/>
      <c r="G1" s="69"/>
      <c r="H1" s="95"/>
      <c r="I1" s="71"/>
    </row>
    <row r="2" spans="1:9" ht="12.75" customHeight="1" x14ac:dyDescent="0.2">
      <c r="A2" s="70"/>
      <c r="B2" s="167" t="s">
        <v>21</v>
      </c>
      <c r="C2" s="168"/>
      <c r="D2" s="168"/>
      <c r="E2" s="168"/>
      <c r="F2" s="168"/>
      <c r="G2" s="168"/>
      <c r="H2" s="169"/>
      <c r="I2" s="75"/>
    </row>
    <row r="3" spans="1:9" ht="12.75" customHeight="1" x14ac:dyDescent="0.2">
      <c r="A3" s="70"/>
      <c r="B3" s="170"/>
      <c r="C3" s="171"/>
      <c r="D3" s="171"/>
      <c r="E3" s="171"/>
      <c r="F3" s="171"/>
      <c r="G3" s="171"/>
      <c r="H3" s="172"/>
      <c r="I3" s="75"/>
    </row>
    <row r="4" spans="1:9" ht="12.75" customHeight="1" x14ac:dyDescent="0.2">
      <c r="A4" s="70"/>
      <c r="B4" s="170"/>
      <c r="C4" s="171"/>
      <c r="D4" s="171"/>
      <c r="E4" s="171"/>
      <c r="F4" s="171"/>
      <c r="G4" s="171"/>
      <c r="H4" s="172"/>
      <c r="I4" s="75"/>
    </row>
    <row r="5" spans="1:9" x14ac:dyDescent="0.2">
      <c r="A5" s="70"/>
      <c r="B5" s="173"/>
      <c r="C5" s="174"/>
      <c r="D5" s="174"/>
      <c r="E5" s="174"/>
      <c r="F5" s="174"/>
      <c r="G5" s="174"/>
      <c r="H5" s="175"/>
      <c r="I5" s="75"/>
    </row>
    <row r="6" spans="1:9" x14ac:dyDescent="0.2">
      <c r="A6" s="71"/>
      <c r="B6" s="68"/>
      <c r="C6" s="68"/>
      <c r="D6" s="68"/>
      <c r="E6" s="68"/>
      <c r="F6" s="68"/>
      <c r="G6" s="68"/>
      <c r="H6" s="68"/>
      <c r="I6" s="71"/>
    </row>
    <row r="7" spans="1:9" x14ac:dyDescent="0.2">
      <c r="A7" s="71"/>
      <c r="B7" s="77" t="s">
        <v>20</v>
      </c>
      <c r="C7" s="71"/>
      <c r="D7" s="71"/>
      <c r="E7" s="71"/>
      <c r="F7" s="71"/>
      <c r="G7" s="71"/>
      <c r="H7" s="71"/>
      <c r="I7" s="71"/>
    </row>
    <row r="8" spans="1:9" x14ac:dyDescent="0.2">
      <c r="A8" s="71"/>
      <c r="B8" s="71"/>
      <c r="C8" s="71"/>
      <c r="D8" s="71"/>
      <c r="E8" s="71"/>
      <c r="F8" s="71"/>
      <c r="G8" s="71"/>
      <c r="H8" s="71"/>
      <c r="I8" s="71"/>
    </row>
    <row r="9" spans="1:9" ht="13.5" thickBot="1" x14ac:dyDescent="0.25">
      <c r="A9" s="71"/>
      <c r="B9" s="100" t="s">
        <v>2</v>
      </c>
      <c r="C9" s="32">
        <v>2024</v>
      </c>
      <c r="D9" s="32">
        <v>2025</v>
      </c>
      <c r="E9" s="32">
        <v>2026</v>
      </c>
      <c r="F9" s="32">
        <v>2027</v>
      </c>
      <c r="G9" s="32">
        <v>2028</v>
      </c>
      <c r="H9" s="101" t="s">
        <v>1</v>
      </c>
      <c r="I9" s="71"/>
    </row>
    <row r="10" spans="1:9" x14ac:dyDescent="0.2">
      <c r="A10" s="71"/>
      <c r="B10" s="22">
        <f>'(1) Sommaire'!D17</f>
        <v>0</v>
      </c>
      <c r="C10" s="17"/>
      <c r="D10" s="17"/>
      <c r="E10" s="17"/>
      <c r="F10" s="17"/>
      <c r="G10" s="17"/>
      <c r="H10" s="23">
        <f t="shared" ref="H10:H17" si="0">SUM(C10:G10)</f>
        <v>0</v>
      </c>
      <c r="I10" s="71"/>
    </row>
    <row r="11" spans="1:9" x14ac:dyDescent="0.2">
      <c r="A11" s="71"/>
      <c r="B11" s="22">
        <f>'(1) Sommaire'!D18</f>
        <v>0</v>
      </c>
      <c r="C11" s="17"/>
      <c r="D11" s="17"/>
      <c r="E11" s="17"/>
      <c r="F11" s="17"/>
      <c r="G11" s="17"/>
      <c r="H11" s="23">
        <f t="shared" si="0"/>
        <v>0</v>
      </c>
      <c r="I11" s="71"/>
    </row>
    <row r="12" spans="1:9" x14ac:dyDescent="0.2">
      <c r="A12" s="71"/>
      <c r="B12" s="22">
        <f>'(1) Sommaire'!D19</f>
        <v>0</v>
      </c>
      <c r="C12" s="17"/>
      <c r="D12" s="17"/>
      <c r="E12" s="17"/>
      <c r="F12" s="17"/>
      <c r="G12" s="17"/>
      <c r="H12" s="23">
        <f t="shared" si="0"/>
        <v>0</v>
      </c>
      <c r="I12" s="71"/>
    </row>
    <row r="13" spans="1:9" x14ac:dyDescent="0.2">
      <c r="A13" s="71"/>
      <c r="B13" s="22">
        <f>'(1) Sommaire'!D20</f>
        <v>0</v>
      </c>
      <c r="C13" s="17"/>
      <c r="D13" s="17"/>
      <c r="E13" s="17"/>
      <c r="F13" s="17"/>
      <c r="G13" s="17"/>
      <c r="H13" s="23">
        <f t="shared" si="0"/>
        <v>0</v>
      </c>
      <c r="I13" s="71"/>
    </row>
    <row r="14" spans="1:9" x14ac:dyDescent="0.2">
      <c r="A14" s="71"/>
      <c r="B14" s="22">
        <f>'(1) Sommaire'!D21</f>
        <v>0</v>
      </c>
      <c r="C14" s="17"/>
      <c r="D14" s="17"/>
      <c r="E14" s="17"/>
      <c r="F14" s="17"/>
      <c r="G14" s="17"/>
      <c r="H14" s="23">
        <f t="shared" si="0"/>
        <v>0</v>
      </c>
      <c r="I14" s="71"/>
    </row>
    <row r="15" spans="1:9" x14ac:dyDescent="0.2">
      <c r="A15" s="71"/>
      <c r="B15" s="22">
        <f>'(1) Sommaire'!D22</f>
        <v>0</v>
      </c>
      <c r="C15" s="17"/>
      <c r="D15" s="17"/>
      <c r="E15" s="17"/>
      <c r="F15" s="17"/>
      <c r="G15" s="17"/>
      <c r="H15" s="23">
        <f t="shared" si="0"/>
        <v>0</v>
      </c>
      <c r="I15" s="71"/>
    </row>
    <row r="16" spans="1:9" x14ac:dyDescent="0.2">
      <c r="A16" s="71"/>
      <c r="B16" s="22">
        <f>'(1) Sommaire'!D23</f>
        <v>0</v>
      </c>
      <c r="C16" s="17"/>
      <c r="D16" s="17"/>
      <c r="E16" s="17"/>
      <c r="F16" s="17"/>
      <c r="G16" s="17"/>
      <c r="H16" s="23">
        <f t="shared" si="0"/>
        <v>0</v>
      </c>
      <c r="I16" s="71"/>
    </row>
    <row r="17" spans="1:9" ht="13.5" thickBot="1" x14ac:dyDescent="0.25">
      <c r="A17" s="71"/>
      <c r="B17" s="22">
        <f>'(1) Sommaire'!D24</f>
        <v>0</v>
      </c>
      <c r="C17" s="18"/>
      <c r="D17" s="18"/>
      <c r="E17" s="18"/>
      <c r="F17" s="18"/>
      <c r="G17" s="18"/>
      <c r="H17" s="24">
        <f t="shared" si="0"/>
        <v>0</v>
      </c>
      <c r="I17" s="71"/>
    </row>
    <row r="18" spans="1:9" x14ac:dyDescent="0.2">
      <c r="A18" s="71"/>
      <c r="B18" s="102" t="s">
        <v>1</v>
      </c>
      <c r="C18" s="25">
        <f t="shared" ref="C18:G18" si="1">SUM(C10:C17)</f>
        <v>0</v>
      </c>
      <c r="D18" s="25">
        <f t="shared" si="1"/>
        <v>0</v>
      </c>
      <c r="E18" s="25">
        <f t="shared" si="1"/>
        <v>0</v>
      </c>
      <c r="F18" s="25">
        <f t="shared" si="1"/>
        <v>0</v>
      </c>
      <c r="G18" s="25">
        <f t="shared" si="1"/>
        <v>0</v>
      </c>
      <c r="H18" s="26">
        <f>ROUND(SUM(H10:H17),0)</f>
        <v>0</v>
      </c>
      <c r="I18" s="186" t="str">
        <f>IF(H18&lt;&gt;'(2) Frais internes de personnel'!H32+'(3) Frais de matériel&amp;externes'!G32,"Check totals (2) &amp; (3)","")</f>
        <v/>
      </c>
    </row>
    <row r="19" spans="1:9" x14ac:dyDescent="0.2">
      <c r="A19" s="71"/>
      <c r="B19" s="71"/>
      <c r="C19" s="71"/>
      <c r="D19" s="71"/>
      <c r="E19" s="71"/>
      <c r="F19" s="71"/>
      <c r="G19" s="71"/>
      <c r="H19" s="71"/>
      <c r="I19" s="187"/>
    </row>
    <row r="20" spans="1:9" x14ac:dyDescent="0.2">
      <c r="A20" s="71"/>
      <c r="B20" s="71"/>
      <c r="C20" s="71"/>
      <c r="D20" s="71"/>
      <c r="E20" s="71"/>
      <c r="F20" s="71"/>
      <c r="G20" s="71"/>
      <c r="H20" s="71"/>
      <c r="I20" s="188"/>
    </row>
    <row r="21" spans="1:9" ht="12.75" customHeight="1" x14ac:dyDescent="0.2">
      <c r="A21" s="71"/>
      <c r="B21" s="77" t="s">
        <v>22</v>
      </c>
      <c r="C21" s="71"/>
      <c r="D21" s="71"/>
      <c r="E21" s="71"/>
      <c r="F21" s="71"/>
      <c r="G21" s="71"/>
      <c r="H21" s="71"/>
      <c r="I21" s="71"/>
    </row>
    <row r="22" spans="1:9" x14ac:dyDescent="0.2">
      <c r="A22" s="71"/>
      <c r="B22" s="77"/>
      <c r="C22" s="93"/>
      <c r="D22" s="93"/>
      <c r="E22" s="93"/>
      <c r="F22" s="93"/>
      <c r="G22" s="93"/>
      <c r="H22" s="71"/>
      <c r="I22" s="71"/>
    </row>
    <row r="23" spans="1:9" ht="13.5" thickBot="1" x14ac:dyDescent="0.25">
      <c r="A23" s="71"/>
      <c r="B23" s="100" t="s">
        <v>7</v>
      </c>
      <c r="C23" s="32">
        <v>2024</v>
      </c>
      <c r="D23" s="32">
        <v>2025</v>
      </c>
      <c r="E23" s="32">
        <v>2026</v>
      </c>
      <c r="F23" s="32">
        <v>2027</v>
      </c>
      <c r="G23" s="32">
        <v>2028</v>
      </c>
      <c r="H23" s="101" t="s">
        <v>1</v>
      </c>
      <c r="I23" s="71"/>
    </row>
    <row r="24" spans="1:9" x14ac:dyDescent="0.2">
      <c r="A24" s="71"/>
      <c r="B24" s="22">
        <f>'(1) Sommaire'!D17</f>
        <v>0</v>
      </c>
      <c r="C24" s="17"/>
      <c r="D24" s="17"/>
      <c r="E24" s="17"/>
      <c r="F24" s="17"/>
      <c r="G24" s="17"/>
      <c r="H24" s="23">
        <f t="shared" ref="H24:H34" si="2">SUM(C24:G24)</f>
        <v>0</v>
      </c>
      <c r="I24" s="71"/>
    </row>
    <row r="25" spans="1:9" x14ac:dyDescent="0.2">
      <c r="A25" s="71"/>
      <c r="B25" s="22">
        <f>'(1) Sommaire'!D18</f>
        <v>0</v>
      </c>
      <c r="C25" s="17"/>
      <c r="D25" s="17"/>
      <c r="E25" s="17"/>
      <c r="F25" s="17"/>
      <c r="G25" s="17"/>
      <c r="H25" s="23">
        <f t="shared" si="2"/>
        <v>0</v>
      </c>
      <c r="I25" s="71"/>
    </row>
    <row r="26" spans="1:9" x14ac:dyDescent="0.2">
      <c r="A26" s="71"/>
      <c r="B26" s="22">
        <f>'(1) Sommaire'!D19</f>
        <v>0</v>
      </c>
      <c r="C26" s="17"/>
      <c r="D26" s="17"/>
      <c r="E26" s="17"/>
      <c r="F26" s="17"/>
      <c r="G26" s="17"/>
      <c r="H26" s="23">
        <f t="shared" si="2"/>
        <v>0</v>
      </c>
      <c r="I26" s="71"/>
    </row>
    <row r="27" spans="1:9" x14ac:dyDescent="0.2">
      <c r="A27" s="71"/>
      <c r="B27" s="22">
        <f>'(1) Sommaire'!D20</f>
        <v>0</v>
      </c>
      <c r="C27" s="17"/>
      <c r="D27" s="17"/>
      <c r="E27" s="17"/>
      <c r="F27" s="17"/>
      <c r="G27" s="17"/>
      <c r="H27" s="23">
        <f t="shared" si="2"/>
        <v>0</v>
      </c>
      <c r="I27" s="71"/>
    </row>
    <row r="28" spans="1:9" x14ac:dyDescent="0.2">
      <c r="A28" s="71"/>
      <c r="B28" s="22">
        <f>'(1) Sommaire'!D21</f>
        <v>0</v>
      </c>
      <c r="C28" s="17"/>
      <c r="D28" s="17"/>
      <c r="E28" s="17"/>
      <c r="F28" s="17"/>
      <c r="G28" s="17"/>
      <c r="H28" s="23">
        <f t="shared" si="2"/>
        <v>0</v>
      </c>
      <c r="I28" s="71"/>
    </row>
    <row r="29" spans="1:9" x14ac:dyDescent="0.2">
      <c r="A29" s="71"/>
      <c r="B29" s="22">
        <f>'(1) Sommaire'!D22</f>
        <v>0</v>
      </c>
      <c r="C29" s="17"/>
      <c r="D29" s="17"/>
      <c r="E29" s="17"/>
      <c r="F29" s="17"/>
      <c r="G29" s="17"/>
      <c r="H29" s="23">
        <f t="shared" si="2"/>
        <v>0</v>
      </c>
      <c r="I29" s="71"/>
    </row>
    <row r="30" spans="1:9" x14ac:dyDescent="0.2">
      <c r="A30" s="71"/>
      <c r="B30" s="22">
        <f>'(1) Sommaire'!D23</f>
        <v>0</v>
      </c>
      <c r="C30" s="17"/>
      <c r="D30" s="17"/>
      <c r="E30" s="17"/>
      <c r="F30" s="17"/>
      <c r="G30" s="17"/>
      <c r="H30" s="23">
        <f t="shared" si="2"/>
        <v>0</v>
      </c>
      <c r="I30" s="71"/>
    </row>
    <row r="31" spans="1:9" ht="13.5" thickBot="1" x14ac:dyDescent="0.25">
      <c r="A31" s="71"/>
      <c r="B31" s="27">
        <f>'(1) Sommaire'!D24</f>
        <v>0</v>
      </c>
      <c r="C31" s="18"/>
      <c r="D31" s="18"/>
      <c r="E31" s="18"/>
      <c r="F31" s="18"/>
      <c r="G31" s="18"/>
      <c r="H31" s="24">
        <f t="shared" si="2"/>
        <v>0</v>
      </c>
      <c r="I31" s="71"/>
    </row>
    <row r="32" spans="1:9" ht="13.5" thickBot="1" x14ac:dyDescent="0.25">
      <c r="A32" s="71"/>
      <c r="B32" s="28" t="s">
        <v>8</v>
      </c>
      <c r="C32" s="19"/>
      <c r="D32" s="19"/>
      <c r="E32" s="19"/>
      <c r="F32" s="19"/>
      <c r="G32" s="19"/>
      <c r="H32" s="29">
        <f t="shared" si="2"/>
        <v>0</v>
      </c>
      <c r="I32" s="54"/>
    </row>
    <row r="33" spans="1:9" ht="12.75" customHeight="1" x14ac:dyDescent="0.2">
      <c r="A33" s="71"/>
      <c r="B33" s="20" t="s">
        <v>9</v>
      </c>
      <c r="C33" s="17"/>
      <c r="D33" s="17"/>
      <c r="E33" s="17"/>
      <c r="F33" s="17"/>
      <c r="G33" s="17"/>
      <c r="H33" s="23">
        <f t="shared" si="2"/>
        <v>0</v>
      </c>
      <c r="I33" s="71"/>
    </row>
    <row r="34" spans="1:9" ht="12.75" customHeight="1" thickBot="1" x14ac:dyDescent="0.25">
      <c r="A34" s="71"/>
      <c r="B34" s="21" t="s">
        <v>9</v>
      </c>
      <c r="C34" s="18"/>
      <c r="D34" s="18"/>
      <c r="E34" s="18"/>
      <c r="F34" s="18"/>
      <c r="G34" s="18"/>
      <c r="H34" s="24">
        <f t="shared" si="2"/>
        <v>0</v>
      </c>
      <c r="I34" s="71"/>
    </row>
    <row r="35" spans="1:9" x14ac:dyDescent="0.2">
      <c r="A35" s="71"/>
      <c r="B35" s="102" t="s">
        <v>1</v>
      </c>
      <c r="C35" s="25">
        <f t="shared" ref="C35:F35" si="3">SUM(C24:C34)</f>
        <v>0</v>
      </c>
      <c r="D35" s="25">
        <f t="shared" si="3"/>
        <v>0</v>
      </c>
      <c r="E35" s="25">
        <f t="shared" si="3"/>
        <v>0</v>
      </c>
      <c r="F35" s="25">
        <f t="shared" si="3"/>
        <v>0</v>
      </c>
      <c r="G35" s="25">
        <f>SUM(G24:G34)</f>
        <v>0</v>
      </c>
      <c r="H35" s="26">
        <f>ROUND(SUM(H24:H34),0)</f>
        <v>0</v>
      </c>
      <c r="I35" s="186" t="str">
        <f>IF(H35=H18,"","Check totals")</f>
        <v/>
      </c>
    </row>
    <row r="36" spans="1:9" x14ac:dyDescent="0.2">
      <c r="A36" s="71"/>
      <c r="B36" s="103"/>
      <c r="C36" s="89"/>
      <c r="D36" s="89"/>
      <c r="E36" s="89"/>
      <c r="F36" s="89"/>
      <c r="G36" s="89"/>
      <c r="H36" s="89"/>
      <c r="I36" s="188"/>
    </row>
    <row r="37" spans="1:9" x14ac:dyDescent="0.2">
      <c r="A37" s="71"/>
      <c r="B37" s="104" t="s">
        <v>10</v>
      </c>
      <c r="C37" s="104"/>
      <c r="D37" s="105"/>
      <c r="E37" s="105"/>
      <c r="F37" s="105"/>
      <c r="G37" s="105"/>
      <c r="H37" s="105"/>
      <c r="I37" s="71"/>
    </row>
    <row r="38" spans="1:9" x14ac:dyDescent="0.2">
      <c r="A38" s="71"/>
      <c r="B38" s="106" t="s">
        <v>23</v>
      </c>
      <c r="C38" s="71"/>
      <c r="D38" s="71"/>
      <c r="E38" s="71"/>
      <c r="F38" s="71"/>
      <c r="G38" s="71"/>
      <c r="H38" s="71"/>
      <c r="I38" s="71"/>
    </row>
    <row r="39" spans="1:9" x14ac:dyDescent="0.2">
      <c r="A39" s="30"/>
      <c r="B39" s="30"/>
      <c r="C39" s="30"/>
      <c r="D39" s="30"/>
      <c r="E39" s="30"/>
      <c r="F39" s="30"/>
      <c r="G39" s="30"/>
      <c r="H39" s="30"/>
      <c r="I39" s="30"/>
    </row>
  </sheetData>
  <sheetProtection sheet="1" scenarios="1" formatCells="0" formatColumns="0" insertColumns="0" insertRows="0"/>
  <mergeCells count="3">
    <mergeCell ref="B2:H5"/>
    <mergeCell ref="I18:I20"/>
    <mergeCell ref="I35:I36"/>
  </mergeCells>
  <conditionalFormatting sqref="H35 H18">
    <cfRule type="expression" dxfId="13" priority="2">
      <formula>$H$35&lt;&gt;$H$18</formula>
    </cfRule>
  </conditionalFormatting>
  <pageMargins left="0.25" right="0.25" top="0.75" bottom="0.75" header="0.3" footer="0.3"/>
  <pageSetup paperSize="9" orientation="landscape" r:id="rId1"/>
  <headerFooter>
    <oddHeader xml:space="preserve">&amp;C&amp;"Arial,Fett"&amp;14Répartition des coûts du projet et de leur financement dans le temps </oddHeader>
  </headerFooter>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cellIs" priority="4" operator="notEqual" id="{3A15A478-591C-49C5-9A70-8F3D09A6AD46}">
            <xm:f>'(2) Frais internes de personnel'!$H$32+'(3) Frais de matériel&amp;externes'!$G$32</xm:f>
            <x14:dxf>
              <fill>
                <patternFill>
                  <bgColor rgb="FFFF0000"/>
                </patternFill>
              </fill>
            </x14:dxf>
          </x14:cfRule>
          <xm:sqref>H18</xm:sqref>
        </x14:conditionalFormatting>
        <x14:conditionalFormatting xmlns:xm="http://schemas.microsoft.com/office/excel/2006/main">
          <x14:cfRule type="expression" priority="12" id="{F30B191C-D0F5-40DE-A7C9-C4B5A9A5B89F}">
            <xm:f>AND('(1) Sommaire'!$D$15="Projet pilote/de démonstration (P+D)",'(1) Sommaire'!#REF!&gt;0.4)</xm:f>
            <x14:dxf>
              <fill>
                <patternFill>
                  <bgColor rgb="FFFF0000"/>
                </patternFill>
              </fill>
            </x14:dxf>
          </x14:cfRule>
          <xm:sqref>H32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C0A17-FBB2-44A3-8C67-185F7D81F6E0}">
  <dimension ref="A1:M60"/>
  <sheetViews>
    <sheetView showGridLines="0" showZeros="0" showRuler="0" view="pageLayout" zoomScale="80" zoomScaleNormal="100" zoomScalePageLayoutView="80" workbookViewId="0">
      <selection activeCell="D4" sqref="D4"/>
    </sheetView>
  </sheetViews>
  <sheetFormatPr baseColWidth="10" defaultColWidth="0" defaultRowHeight="0" customHeight="1" zeroHeight="1" x14ac:dyDescent="0.2"/>
  <cols>
    <col min="1" max="1" width="9.5703125" style="57" customWidth="1"/>
    <col min="2" max="12" width="11.42578125" style="57" customWidth="1"/>
    <col min="13" max="13" width="9.5703125" style="57" customWidth="1"/>
    <col min="14" max="14" width="11.42578125" style="57" hidden="1" customWidth="1"/>
    <col min="15" max="16384" width="11.42578125" style="57" hidden="1"/>
  </cols>
  <sheetData>
    <row r="1" spans="1:13" ht="12.75" x14ac:dyDescent="0.2">
      <c r="A1" s="107"/>
      <c r="B1" s="108"/>
      <c r="C1" s="108"/>
      <c r="D1" s="108"/>
      <c r="E1" s="108"/>
      <c r="F1" s="108"/>
      <c r="G1" s="108"/>
      <c r="H1" s="108"/>
      <c r="I1" s="108"/>
      <c r="J1" s="108"/>
      <c r="K1" s="108"/>
      <c r="L1" s="108"/>
      <c r="M1" s="109"/>
    </row>
    <row r="2" spans="1:13" ht="12.75" x14ac:dyDescent="0.2">
      <c r="A2" s="107"/>
      <c r="B2" s="110"/>
      <c r="C2" s="111"/>
      <c r="D2" s="110"/>
      <c r="E2" s="111"/>
      <c r="F2" s="111"/>
      <c r="G2" s="111"/>
      <c r="H2" s="112"/>
      <c r="I2" s="113"/>
      <c r="J2" s="111"/>
      <c r="K2" s="111"/>
      <c r="L2" s="112"/>
      <c r="M2" s="114"/>
    </row>
    <row r="3" spans="1:13" ht="12.75" x14ac:dyDescent="0.2">
      <c r="A3" s="107"/>
      <c r="B3" s="110"/>
      <c r="C3" s="111"/>
      <c r="D3" s="110"/>
      <c r="E3" s="111"/>
      <c r="F3" s="111"/>
      <c r="G3" s="111"/>
      <c r="H3" s="112"/>
      <c r="I3" s="113"/>
      <c r="J3" s="111"/>
      <c r="K3" s="111"/>
      <c r="L3" s="112"/>
      <c r="M3" s="114"/>
    </row>
    <row r="4" spans="1:13" ht="12.75" x14ac:dyDescent="0.2">
      <c r="A4" s="107"/>
      <c r="B4" s="114" t="s">
        <v>53</v>
      </c>
      <c r="C4" s="115"/>
      <c r="D4" s="58"/>
      <c r="E4" s="115"/>
      <c r="F4" s="115" t="s">
        <v>32</v>
      </c>
      <c r="G4" s="115"/>
      <c r="H4" s="116"/>
      <c r="I4" s="189"/>
      <c r="J4" s="190"/>
      <c r="K4" s="190"/>
      <c r="L4" s="191"/>
      <c r="M4" s="114"/>
    </row>
    <row r="5" spans="1:13" ht="12.75" x14ac:dyDescent="0.2">
      <c r="A5" s="107"/>
      <c r="B5" s="114"/>
      <c r="C5" s="115"/>
      <c r="D5" s="111"/>
      <c r="E5" s="111"/>
      <c r="F5" s="111"/>
      <c r="G5" s="111"/>
      <c r="H5" s="116"/>
      <c r="I5" s="110"/>
      <c r="J5" s="110"/>
      <c r="K5" s="110"/>
      <c r="L5" s="110"/>
      <c r="M5" s="114"/>
    </row>
    <row r="6" spans="1:13" ht="12.75" x14ac:dyDescent="0.2">
      <c r="A6" s="107"/>
      <c r="B6" s="114"/>
      <c r="C6" s="115"/>
      <c r="D6" s="111"/>
      <c r="E6" s="111"/>
      <c r="F6" s="111"/>
      <c r="G6" s="111"/>
      <c r="H6" s="116"/>
      <c r="I6" s="110"/>
      <c r="J6" s="110"/>
      <c r="K6" s="110"/>
      <c r="L6" s="110"/>
      <c r="M6" s="114"/>
    </row>
    <row r="7" spans="1:13" ht="12.75" x14ac:dyDescent="0.2">
      <c r="A7" s="107"/>
      <c r="B7" s="107"/>
      <c r="C7" s="107"/>
      <c r="D7" s="108"/>
      <c r="E7" s="108"/>
      <c r="F7" s="108"/>
      <c r="G7" s="108"/>
      <c r="H7" s="117"/>
      <c r="I7" s="110"/>
      <c r="J7" s="110"/>
      <c r="K7" s="110"/>
      <c r="L7" s="110"/>
      <c r="M7" s="114"/>
    </row>
    <row r="8" spans="1:13" ht="12.75" customHeight="1" x14ac:dyDescent="0.2">
      <c r="A8" s="107"/>
      <c r="B8" s="107" t="s">
        <v>12</v>
      </c>
      <c r="C8" s="117"/>
      <c r="D8" s="189"/>
      <c r="E8" s="190"/>
      <c r="F8" s="190"/>
      <c r="G8" s="191"/>
      <c r="H8" s="118"/>
      <c r="I8" s="114" t="s">
        <v>33</v>
      </c>
      <c r="J8" s="119"/>
      <c r="K8" s="114"/>
      <c r="L8" s="59"/>
      <c r="M8" s="114"/>
    </row>
    <row r="9" spans="1:13" ht="12.75" x14ac:dyDescent="0.2">
      <c r="A9" s="107"/>
      <c r="B9" s="107"/>
      <c r="C9" s="107"/>
      <c r="D9" s="111"/>
      <c r="E9" s="111"/>
      <c r="F9" s="111"/>
      <c r="G9" s="111"/>
      <c r="H9" s="117"/>
      <c r="I9" s="110"/>
      <c r="J9" s="119"/>
      <c r="K9" s="119"/>
      <c r="L9" s="119"/>
      <c r="M9" s="114"/>
    </row>
    <row r="10" spans="1:13" ht="12.75" x14ac:dyDescent="0.2">
      <c r="A10" s="107"/>
      <c r="B10" s="107" t="s">
        <v>14</v>
      </c>
      <c r="C10" s="117"/>
      <c r="D10" s="189"/>
      <c r="E10" s="190"/>
      <c r="F10" s="190"/>
      <c r="G10" s="191"/>
      <c r="H10" s="118"/>
      <c r="I10" s="110"/>
      <c r="J10" s="119"/>
      <c r="K10" s="119"/>
      <c r="L10" s="119"/>
      <c r="M10" s="114"/>
    </row>
    <row r="11" spans="1:13" ht="12.75" x14ac:dyDescent="0.2">
      <c r="A11" s="107"/>
      <c r="B11" s="107"/>
      <c r="C11" s="107"/>
      <c r="D11" s="111"/>
      <c r="E11" s="111"/>
      <c r="F11" s="111"/>
      <c r="G11" s="111"/>
      <c r="H11" s="108"/>
      <c r="I11" s="108"/>
      <c r="J11" s="108"/>
      <c r="K11" s="108"/>
      <c r="L11" s="108"/>
      <c r="M11" s="120"/>
    </row>
    <row r="12" spans="1:13" ht="12.75" x14ac:dyDescent="0.2">
      <c r="A12" s="107"/>
      <c r="B12" s="107" t="s">
        <v>34</v>
      </c>
      <c r="C12" s="121"/>
      <c r="D12" s="192"/>
      <c r="E12" s="193"/>
      <c r="F12" s="193"/>
      <c r="G12" s="193"/>
      <c r="H12" s="193"/>
      <c r="I12" s="193"/>
      <c r="J12" s="193"/>
      <c r="K12" s="193"/>
      <c r="L12" s="194"/>
      <c r="M12" s="122"/>
    </row>
    <row r="13" spans="1:13" ht="12.75" x14ac:dyDescent="0.2">
      <c r="A13" s="107"/>
      <c r="B13" s="107"/>
      <c r="C13" s="107"/>
      <c r="D13" s="115"/>
      <c r="E13" s="115"/>
      <c r="F13" s="115"/>
      <c r="G13" s="115"/>
      <c r="H13" s="115"/>
      <c r="I13" s="114"/>
      <c r="J13" s="115"/>
      <c r="K13" s="115"/>
      <c r="L13" s="115"/>
      <c r="M13" s="120"/>
    </row>
    <row r="14" spans="1:13" ht="12.75" x14ac:dyDescent="0.2">
      <c r="A14" s="107"/>
      <c r="B14" s="110"/>
      <c r="C14" s="110"/>
      <c r="D14" s="110"/>
      <c r="E14" s="110"/>
      <c r="F14" s="110"/>
      <c r="G14" s="110"/>
      <c r="H14" s="110"/>
      <c r="I14" s="114"/>
      <c r="J14" s="110"/>
      <c r="K14" s="115"/>
      <c r="L14" s="115"/>
      <c r="M14" s="120"/>
    </row>
    <row r="15" spans="1:13" ht="12.75" x14ac:dyDescent="0.2">
      <c r="A15" s="107"/>
      <c r="B15" s="110"/>
      <c r="C15" s="110"/>
      <c r="D15" s="110"/>
      <c r="E15" s="110"/>
      <c r="F15" s="110"/>
      <c r="G15" s="114"/>
      <c r="H15" s="114"/>
      <c r="I15" s="114"/>
      <c r="J15" s="114"/>
      <c r="K15" s="115"/>
      <c r="L15" s="115"/>
      <c r="M15" s="120"/>
    </row>
    <row r="16" spans="1:13" ht="12.75" x14ac:dyDescent="0.2">
      <c r="A16" s="107"/>
      <c r="B16" s="110" t="s">
        <v>35</v>
      </c>
      <c r="C16" s="110"/>
      <c r="D16" s="114"/>
      <c r="E16" s="59"/>
      <c r="F16" s="110"/>
      <c r="G16" s="110" t="s">
        <v>36</v>
      </c>
      <c r="H16" s="110"/>
      <c r="I16" s="59"/>
      <c r="J16" s="114"/>
      <c r="K16" s="115"/>
      <c r="L16" s="115"/>
      <c r="M16" s="120"/>
    </row>
    <row r="17" spans="1:13" ht="12.75" x14ac:dyDescent="0.2">
      <c r="A17" s="107"/>
      <c r="B17" s="110"/>
      <c r="C17" s="110"/>
      <c r="D17" s="110"/>
      <c r="E17" s="110"/>
      <c r="F17" s="110"/>
      <c r="G17" s="110"/>
      <c r="H17" s="110"/>
      <c r="I17" s="114"/>
      <c r="J17" s="115"/>
      <c r="K17" s="115"/>
      <c r="L17" s="115"/>
      <c r="M17" s="120"/>
    </row>
    <row r="18" spans="1:13" ht="12.75" x14ac:dyDescent="0.2">
      <c r="A18" s="107"/>
      <c r="B18" s="123" t="s">
        <v>37</v>
      </c>
      <c r="C18" s="110"/>
      <c r="D18" s="110"/>
      <c r="E18" s="60"/>
      <c r="F18" s="110"/>
      <c r="G18" s="114" t="s">
        <v>38</v>
      </c>
      <c r="H18" s="114"/>
      <c r="I18" s="189"/>
      <c r="J18" s="190"/>
      <c r="K18" s="190"/>
      <c r="L18" s="191"/>
      <c r="M18" s="120"/>
    </row>
    <row r="19" spans="1:13" ht="12.75" x14ac:dyDescent="0.2">
      <c r="A19" s="107"/>
      <c r="B19" s="110"/>
      <c r="C19" s="110"/>
      <c r="D19" s="110"/>
      <c r="E19" s="110"/>
      <c r="F19" s="110"/>
      <c r="G19" s="110"/>
      <c r="H19" s="110"/>
      <c r="I19" s="114"/>
      <c r="J19" s="115"/>
      <c r="K19" s="115"/>
      <c r="L19" s="115"/>
      <c r="M19" s="120"/>
    </row>
    <row r="20" spans="1:13" ht="12.75" x14ac:dyDescent="0.2">
      <c r="A20" s="107"/>
      <c r="B20" s="110" t="s">
        <v>54</v>
      </c>
      <c r="C20" s="110"/>
      <c r="D20" s="110"/>
      <c r="E20" s="59"/>
      <c r="F20" s="110"/>
      <c r="G20" s="114" t="s">
        <v>38</v>
      </c>
      <c r="H20" s="110"/>
      <c r="I20" s="189"/>
      <c r="J20" s="190"/>
      <c r="K20" s="190"/>
      <c r="L20" s="191"/>
      <c r="M20" s="120"/>
    </row>
    <row r="21" spans="1:13" ht="12.75" x14ac:dyDescent="0.2">
      <c r="A21" s="107"/>
      <c r="B21" s="110"/>
      <c r="C21" s="110"/>
      <c r="D21" s="110"/>
      <c r="E21" s="110"/>
      <c r="F21" s="110"/>
      <c r="G21" s="110"/>
      <c r="H21" s="110"/>
      <c r="I21" s="114"/>
      <c r="J21" s="115"/>
      <c r="K21" s="115"/>
      <c r="L21" s="115"/>
      <c r="M21" s="120"/>
    </row>
    <row r="22" spans="1:13" ht="12.75" x14ac:dyDescent="0.2">
      <c r="A22" s="107"/>
      <c r="B22" s="110" t="s">
        <v>55</v>
      </c>
      <c r="C22" s="110"/>
      <c r="D22" s="110"/>
      <c r="E22" s="59"/>
      <c r="F22" s="110"/>
      <c r="G22" s="114" t="s">
        <v>38</v>
      </c>
      <c r="H22" s="110"/>
      <c r="I22" s="189"/>
      <c r="J22" s="190"/>
      <c r="K22" s="190"/>
      <c r="L22" s="191"/>
      <c r="M22" s="120"/>
    </row>
    <row r="23" spans="1:13" ht="12.75" x14ac:dyDescent="0.2">
      <c r="A23" s="107"/>
      <c r="B23" s="110"/>
      <c r="C23" s="110"/>
      <c r="D23" s="110"/>
      <c r="E23" s="110"/>
      <c r="F23" s="110"/>
      <c r="G23" s="110"/>
      <c r="H23" s="110"/>
      <c r="I23" s="114"/>
      <c r="J23" s="115"/>
      <c r="K23" s="115"/>
      <c r="L23" s="115"/>
      <c r="M23" s="120"/>
    </row>
    <row r="24" spans="1:13" ht="12.75" x14ac:dyDescent="0.2">
      <c r="A24" s="107"/>
      <c r="B24" s="114" t="s">
        <v>39</v>
      </c>
      <c r="C24" s="114"/>
      <c r="D24" s="114"/>
      <c r="E24" s="59">
        <v>0</v>
      </c>
      <c r="F24" s="114"/>
      <c r="G24" s="114" t="s">
        <v>38</v>
      </c>
      <c r="H24" s="114"/>
      <c r="I24" s="189"/>
      <c r="J24" s="190"/>
      <c r="K24" s="190"/>
      <c r="L24" s="191"/>
      <c r="M24" s="120"/>
    </row>
    <row r="25" spans="1:13" ht="12.75" x14ac:dyDescent="0.2">
      <c r="A25" s="107"/>
      <c r="B25" s="114"/>
      <c r="C25" s="114"/>
      <c r="D25" s="114"/>
      <c r="E25" s="114"/>
      <c r="F25" s="114"/>
      <c r="G25" s="114"/>
      <c r="H25" s="114"/>
      <c r="I25" s="120"/>
      <c r="J25" s="114"/>
      <c r="K25" s="114"/>
      <c r="L25" s="107"/>
      <c r="M25" s="120"/>
    </row>
    <row r="26" spans="1:13" ht="12.75" x14ac:dyDescent="0.2">
      <c r="A26" s="107"/>
      <c r="B26" s="114"/>
      <c r="C26" s="114"/>
      <c r="D26" s="114"/>
      <c r="E26" s="114"/>
      <c r="F26" s="114"/>
      <c r="G26" s="114"/>
      <c r="H26" s="114"/>
      <c r="I26" s="114"/>
      <c r="J26" s="114"/>
      <c r="K26" s="114"/>
      <c r="L26" s="107"/>
      <c r="M26" s="120"/>
    </row>
    <row r="27" spans="1:13" ht="12.75" x14ac:dyDescent="0.2">
      <c r="A27" s="107"/>
      <c r="B27" s="114"/>
      <c r="C27" s="114"/>
      <c r="D27" s="114"/>
      <c r="E27" s="114"/>
      <c r="F27" s="114"/>
      <c r="G27" s="114"/>
      <c r="H27" s="114"/>
      <c r="I27" s="114"/>
      <c r="J27" s="114"/>
      <c r="K27" s="114"/>
      <c r="L27" s="107"/>
      <c r="M27" s="120"/>
    </row>
    <row r="28" spans="1:13" ht="12.75" x14ac:dyDescent="0.2">
      <c r="A28" s="107"/>
      <c r="B28" s="124" t="s">
        <v>40</v>
      </c>
      <c r="C28" s="114"/>
      <c r="D28" s="114"/>
      <c r="E28" s="114"/>
      <c r="F28" s="114"/>
      <c r="G28" s="114"/>
      <c r="H28" s="114"/>
      <c r="I28" s="125">
        <f>E18+E20-E22-E24</f>
        <v>0</v>
      </c>
      <c r="J28" s="114"/>
      <c r="K28" s="114"/>
      <c r="L28" s="114"/>
      <c r="M28" s="120"/>
    </row>
    <row r="29" spans="1:13" ht="12.75" x14ac:dyDescent="0.2">
      <c r="A29" s="107"/>
      <c r="B29" s="114"/>
      <c r="C29" s="114"/>
      <c r="D29" s="114"/>
      <c r="E29" s="114"/>
      <c r="F29" s="114"/>
      <c r="G29" s="114"/>
      <c r="H29" s="114"/>
      <c r="I29" s="114"/>
      <c r="J29" s="114"/>
      <c r="K29" s="114"/>
      <c r="L29" s="107"/>
      <c r="M29" s="120"/>
    </row>
    <row r="30" spans="1:13" ht="12.75" x14ac:dyDescent="0.2">
      <c r="A30" s="107"/>
      <c r="B30" s="124" t="s">
        <v>41</v>
      </c>
      <c r="C30" s="114"/>
      <c r="D30" s="114"/>
      <c r="E30" s="114"/>
      <c r="F30" s="114"/>
      <c r="G30" s="114"/>
      <c r="H30" s="114"/>
      <c r="I30" s="60"/>
      <c r="J30" s="114"/>
      <c r="K30" s="126" t="s">
        <v>42</v>
      </c>
      <c r="L30" s="127" t="e">
        <f>I30/I28</f>
        <v>#DIV/0!</v>
      </c>
      <c r="M30" s="120"/>
    </row>
    <row r="31" spans="1:13" ht="12.75" x14ac:dyDescent="0.2">
      <c r="A31" s="107"/>
      <c r="B31" s="114"/>
      <c r="C31" s="114"/>
      <c r="D31" s="114"/>
      <c r="E31" s="114"/>
      <c r="F31" s="114"/>
      <c r="G31" s="114"/>
      <c r="H31" s="114"/>
      <c r="I31" s="114"/>
      <c r="J31" s="114"/>
      <c r="K31" s="114"/>
      <c r="L31" s="107"/>
      <c r="M31" s="120"/>
    </row>
    <row r="32" spans="1:13" ht="12.75" x14ac:dyDescent="0.2">
      <c r="A32" s="107"/>
      <c r="B32" s="114"/>
      <c r="C32" s="114"/>
      <c r="D32" s="114"/>
      <c r="E32" s="114"/>
      <c r="F32" s="114"/>
      <c r="G32" s="114"/>
      <c r="H32" s="114"/>
      <c r="I32" s="114"/>
      <c r="J32" s="114"/>
      <c r="K32" s="114"/>
      <c r="L32" s="107"/>
      <c r="M32" s="120"/>
    </row>
    <row r="33" spans="1:13" ht="12.75" x14ac:dyDescent="0.2">
      <c r="A33" s="107"/>
      <c r="B33" s="114"/>
      <c r="C33" s="114"/>
      <c r="D33" s="114"/>
      <c r="E33" s="114"/>
      <c r="F33" s="114"/>
      <c r="G33" s="114"/>
      <c r="H33" s="114"/>
      <c r="I33" s="114"/>
      <c r="J33" s="114"/>
      <c r="K33" s="114"/>
      <c r="L33" s="107"/>
      <c r="M33" s="120"/>
    </row>
    <row r="34" spans="1:13" ht="12.75" x14ac:dyDescent="0.2">
      <c r="A34" s="107"/>
      <c r="B34" s="114"/>
      <c r="C34" s="114"/>
      <c r="D34" s="114"/>
      <c r="E34" s="114"/>
      <c r="F34" s="114"/>
      <c r="G34" s="114"/>
      <c r="H34" s="114"/>
      <c r="I34" s="114"/>
      <c r="J34" s="114"/>
      <c r="K34" s="114"/>
      <c r="L34" s="107"/>
      <c r="M34" s="120"/>
    </row>
    <row r="35" spans="1:13" ht="12.75" x14ac:dyDescent="0.2">
      <c r="A35" s="107"/>
      <c r="B35" s="114"/>
      <c r="C35" s="114"/>
      <c r="D35" s="114"/>
      <c r="E35" s="114"/>
      <c r="F35" s="114"/>
      <c r="G35" s="114"/>
      <c r="H35" s="114"/>
      <c r="I35" s="114"/>
      <c r="J35" s="114"/>
      <c r="K35" s="114"/>
      <c r="L35" s="107"/>
      <c r="M35" s="120"/>
    </row>
    <row r="36" spans="1:13" ht="12.75" x14ac:dyDescent="0.2">
      <c r="A36" s="107"/>
      <c r="B36" s="114"/>
      <c r="C36" s="114"/>
      <c r="D36" s="114"/>
      <c r="E36" s="114"/>
      <c r="F36" s="114"/>
      <c r="G36" s="114"/>
      <c r="H36" s="114"/>
      <c r="I36" s="114"/>
      <c r="J36" s="114"/>
      <c r="K36" s="114"/>
      <c r="L36" s="107"/>
      <c r="M36" s="120"/>
    </row>
    <row r="37" spans="1:13" ht="12.75" customHeight="1" x14ac:dyDescent="0.2">
      <c r="A37" s="114"/>
      <c r="B37" s="114"/>
      <c r="C37" s="114"/>
      <c r="D37" s="114"/>
      <c r="E37" s="114"/>
      <c r="F37" s="114"/>
      <c r="G37" s="114"/>
      <c r="H37" s="114"/>
      <c r="I37" s="114"/>
      <c r="J37" s="114"/>
      <c r="K37" s="114"/>
      <c r="L37" s="114"/>
      <c r="M37" s="114"/>
    </row>
    <row r="38" spans="1:13" ht="12.75" customHeight="1" x14ac:dyDescent="0.2">
      <c r="A38" s="114"/>
      <c r="B38" s="114"/>
      <c r="C38" s="114"/>
      <c r="D38" s="114"/>
      <c r="E38" s="114"/>
      <c r="F38" s="114"/>
      <c r="G38" s="114"/>
      <c r="H38" s="114"/>
      <c r="I38" s="114"/>
      <c r="J38" s="114"/>
      <c r="K38" s="114"/>
      <c r="L38" s="114"/>
      <c r="M38" s="114"/>
    </row>
    <row r="39" spans="1:13" ht="12.75" customHeight="1" x14ac:dyDescent="0.2">
      <c r="A39" s="114"/>
      <c r="B39" s="114"/>
      <c r="C39" s="114"/>
      <c r="D39" s="114"/>
      <c r="E39" s="114"/>
      <c r="F39" s="114"/>
      <c r="G39" s="114"/>
      <c r="H39" s="114"/>
      <c r="I39" s="114"/>
      <c r="J39" s="114"/>
      <c r="K39" s="114"/>
      <c r="L39" s="114"/>
      <c r="M39" s="114"/>
    </row>
    <row r="40" spans="1:13" ht="12.75" customHeight="1" x14ac:dyDescent="0.2"/>
    <row r="41" spans="1:13" ht="12.75" customHeight="1" x14ac:dyDescent="0.2"/>
    <row r="42" spans="1:13" ht="12.75" customHeight="1" x14ac:dyDescent="0.2"/>
    <row r="43" spans="1:13" ht="12.75" customHeight="1" x14ac:dyDescent="0.2"/>
    <row r="44" spans="1:13" ht="12.75" customHeight="1" x14ac:dyDescent="0.2"/>
    <row r="45" spans="1:13" ht="12.75" customHeight="1" x14ac:dyDescent="0.2"/>
    <row r="46" spans="1:13" ht="12.75" customHeight="1" x14ac:dyDescent="0.2"/>
    <row r="47" spans="1:13" ht="12.75" customHeight="1" x14ac:dyDescent="0.2"/>
    <row r="48" spans="1:13"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sheetData>
  <sheetProtection sheet="1" scenarios="1" formatRows="0"/>
  <mergeCells count="8">
    <mergeCell ref="I22:L22"/>
    <mergeCell ref="I24:L24"/>
    <mergeCell ref="I4:L4"/>
    <mergeCell ref="D8:G8"/>
    <mergeCell ref="D10:G10"/>
    <mergeCell ref="D12:L12"/>
    <mergeCell ref="I18:L18"/>
    <mergeCell ref="I20:L20"/>
  </mergeCells>
  <conditionalFormatting sqref="L8">
    <cfRule type="expression" dxfId="10" priority="11">
      <formula>$D$8="Forschungsprojekt"</formula>
    </cfRule>
  </conditionalFormatting>
  <conditionalFormatting sqref="E16">
    <cfRule type="expression" dxfId="9" priority="10">
      <formula>$D$8="Forschungsprojekt"</formula>
    </cfRule>
  </conditionalFormatting>
  <conditionalFormatting sqref="E18">
    <cfRule type="expression" dxfId="8" priority="9">
      <formula>$D$8="Forschungsprojekt"</formula>
    </cfRule>
  </conditionalFormatting>
  <conditionalFormatting sqref="I16">
    <cfRule type="expression" dxfId="7" priority="8">
      <formula>$D$8="Forschungsprojekt"</formula>
    </cfRule>
  </conditionalFormatting>
  <conditionalFormatting sqref="E20">
    <cfRule type="expression" dxfId="6" priority="7">
      <formula>$D$8="Forschungsprojekt"</formula>
    </cfRule>
  </conditionalFormatting>
  <conditionalFormatting sqref="E22">
    <cfRule type="expression" dxfId="5" priority="6">
      <formula>$D$8="Forschungsprojekt"</formula>
    </cfRule>
  </conditionalFormatting>
  <conditionalFormatting sqref="E24">
    <cfRule type="expression" dxfId="4" priority="5">
      <formula>$D$8="Forschungsprojekt"</formula>
    </cfRule>
  </conditionalFormatting>
  <conditionalFormatting sqref="D4">
    <cfRule type="expression" dxfId="3" priority="4">
      <formula>$D$8="Forschungsprojekt"</formula>
    </cfRule>
  </conditionalFormatting>
  <conditionalFormatting sqref="I28">
    <cfRule type="expression" dxfId="2" priority="3">
      <formula>$D$8="Forschungsprojekt"</formula>
    </cfRule>
  </conditionalFormatting>
  <conditionalFormatting sqref="I30">
    <cfRule type="expression" dxfId="1" priority="2">
      <formula>$D$8="Forschungsprojekt"</formula>
    </cfRule>
  </conditionalFormatting>
  <conditionalFormatting sqref="L30">
    <cfRule type="expression" dxfId="0" priority="1">
      <formula>$D$8="Forschungsprojekt"</formula>
    </cfRule>
  </conditionalFormatting>
  <dataValidations count="1">
    <dataValidation type="list" allowBlank="1" showInputMessage="1" showErrorMessage="1" sqref="D8:G8" xr:uid="{D26D38F8-C34C-4E85-BD82-AD6D9118A7AA}">
      <formula1>"Vorstudie/Feldstudie,Pilotprojekt,Demonstrationsprojekt"</formula1>
    </dataValidation>
  </dataValidations>
  <pageMargins left="0.25" right="0.25" top="0.75" bottom="0.75" header="0.3" footer="0.3"/>
  <pageSetup paperSize="9" orientation="landscape" r:id="rId1"/>
  <headerFooter>
    <oddHeader>&amp;C&amp;"Arial,Fett"&amp;14Décision coûts non amortissables projet P+D &amp;KFF0000(sera rempli par l'OFEN)</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JJJJ.MM.TT_PROJEKTTITEL_INSTITUTION_Kosten-Finanzierung-NAM_EC_d"/>
    <f:field ref="objsubject" par="" edit="true" text=""/>
    <f:field ref="objcreatedby" par="" text="Wirz, Men (BFE - wie)"/>
    <f:field ref="objcreatedat" par="" text="23.09.2019 13:23:30"/>
    <f:field ref="objchangedby" par="" text="Wirz, Men (BFE - wie)"/>
    <f:field ref="objmodifiedat" par="" text="23.09.2019 13:30:07"/>
    <f:field ref="doc_FSCFOLIO_1_1001_FieldDocumentNumber" par="" text=""/>
    <f:field ref="doc_FSCFOLIO_1_1001_FieldSubject" par="" edit="true" text=""/>
    <f:field ref="FSCFOLIO_1_1001_FieldCurrentUser" par="" text="Chantal Zweifel"/>
    <f:field ref="CCAPRECONFIG_15_1001_Objektname" par="" edit="true" text="JJJJ.MM.TT_PROJEKTTITEL_INSTITUTION_Kosten-Finanzierung-NAM_EC_d"/>
    <f:field ref="CHPRECONFIG_1_1001_Objektname" par="" edit="true" text="JJJJ.MM.TT_PROJEKTTITEL_INSTITUTION_Kosten-Finanzierung-NAM_EC_d"/>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(1) Sommaire</vt:lpstr>
      <vt:lpstr>(2) Frais internes de personnel</vt:lpstr>
      <vt:lpstr>(3) Frais de matériel&amp;externes</vt:lpstr>
      <vt:lpstr>(4) Coûts totaux &amp; Financement</vt:lpstr>
      <vt:lpstr>(5) CNA P+D</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Wirz Men BFE</dc:creator>
  <cp:lastModifiedBy>Wirz Men BFE</cp:lastModifiedBy>
  <cp:lastPrinted>2023-12-07T12:00:20Z</cp:lastPrinted>
  <dcterms:created xsi:type="dcterms:W3CDTF">2019-03-21T10:55:09Z</dcterms:created>
  <dcterms:modified xsi:type="dcterms:W3CDTF">2023-12-19T14:37:14Z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Fachspezialist Cleantech</vt:lpwstr>
  </property>
  <property fmtid="{D5CDD505-2E9C-101B-9397-08002B2CF9AE}" pid="3" name="FSC#UVEKCFG@15.1700:FileRespOrg">
    <vt:lpwstr>Sektion Cleantech</vt:lpwstr>
  </property>
  <property fmtid="{D5CDD505-2E9C-101B-9397-08002B2CF9AE}" pid="4" name="FSC#UVEKCFG@15.1700:DefaultGroupFileResponsible">
    <vt:lpwstr>Sektion Cleantech</vt:lpwstr>
  </property>
  <property fmtid="{D5CDD505-2E9C-101B-9397-08002B2CF9AE}" pid="5" name="FSC#UVEKCFG@15.1700:FileRespFunction">
    <vt:lpwstr>Fachspezialist Cleantech</vt:lpwstr>
  </property>
  <property fmtid="{D5CDD505-2E9C-101B-9397-08002B2CF9AE}" pid="6" name="FSC#UVEKCFG@15.1700:AssignedClassification">
    <vt:lpwstr/>
  </property>
  <property fmtid="{D5CDD505-2E9C-101B-9397-08002B2CF9AE}" pid="7" name="FSC#UVEKCFG@15.1700:AssignedClassificationCode">
    <vt:lpwstr/>
  </property>
  <property fmtid="{D5CDD505-2E9C-101B-9397-08002B2CF9AE}" pid="8" name="FSC#UVEKCFG@15.1700:FileResponsible">
    <vt:lpwstr>Men Wirz</vt:lpwstr>
  </property>
  <property fmtid="{D5CDD505-2E9C-101B-9397-08002B2CF9AE}" pid="9" name="FSC#UVEKCFG@15.1700:FileResponsibleTel">
    <vt:lpwstr>+41 58 462 55 97</vt:lpwstr>
  </property>
  <property fmtid="{D5CDD505-2E9C-101B-9397-08002B2CF9AE}" pid="10" name="FSC#UVEKCFG@15.1700:FileResponsibleEmail">
    <vt:lpwstr>Men.Wirz@bfe.admin.ch</vt:lpwstr>
  </property>
  <property fmtid="{D5CDD505-2E9C-101B-9397-08002B2CF9AE}" pid="11" name="FSC#UVEKCFG@15.1700:FileResponsibleFax">
    <vt:lpwstr>+41 58 463 25 00</vt:lpwstr>
  </property>
  <property fmtid="{D5CDD505-2E9C-101B-9397-08002B2CF9AE}" pid="12" name="FSC#UVEKCFG@15.1700:FileResponsibleAddress">
    <vt:lpwstr>Mühlestrasse 4, 3063 Ittigen</vt:lpwstr>
  </property>
  <property fmtid="{D5CDD505-2E9C-101B-9397-08002B2CF9AE}" pid="13" name="FSC#UVEKCFG@15.1700:FileResponsibleStreet">
    <vt:lpwstr>Mühlestrasse 4</vt:lpwstr>
  </property>
  <property fmtid="{D5CDD505-2E9C-101B-9397-08002B2CF9AE}" pid="14" name="FSC#UVEKCFG@15.1700:FileResponsiblezipcode">
    <vt:lpwstr>3063</vt:lpwstr>
  </property>
  <property fmtid="{D5CDD505-2E9C-101B-9397-08002B2CF9AE}" pid="15" name="FSC#UVEKCFG@15.1700:FileResponsiblecity">
    <vt:lpwstr>Ittigen</vt:lpwstr>
  </property>
  <property fmtid="{D5CDD505-2E9C-101B-9397-08002B2CF9AE}" pid="16" name="FSC#UVEKCFG@15.1700:FileResponsibleAbbreviation">
    <vt:lpwstr>wie</vt:lpwstr>
  </property>
  <property fmtid="{D5CDD505-2E9C-101B-9397-08002B2CF9AE}" pid="17" name="FSC#UVEKCFG@15.1700:FileRespOrgHome">
    <vt:lpwstr/>
  </property>
  <property fmtid="{D5CDD505-2E9C-101B-9397-08002B2CF9AE}" pid="18" name="FSC#UVEKCFG@15.1700:CurrUserAbbreviation">
    <vt:lpwstr>zwc</vt:lpwstr>
  </property>
  <property fmtid="{D5CDD505-2E9C-101B-9397-08002B2CF9AE}" pid="19" name="FSC#UVEKCFG@15.1700:CategoryReference">
    <vt:lpwstr>033.4</vt:lpwstr>
  </property>
  <property fmtid="{D5CDD505-2E9C-101B-9397-08002B2CF9AE}" pid="20" name="FSC#UVEKCFG@15.1700:cooAddress">
    <vt:lpwstr>COO.2207.110.3.1871669</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JJJJ.MM.TT_PROJEKTTITEL_INSTITUTION_Kosten-Finanzierung-NAM_EC_d</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2019-09-23-0124</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Wirz</vt:lpwstr>
  </property>
  <property fmtid="{D5CDD505-2E9C-101B-9397-08002B2CF9AE}" pid="92" name="FSC#UVEKCFG@15.1700:Abs_Vorname">
    <vt:lpwstr>Men</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07.10.2019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JJJJ.MM.TT_PROJEKTTITEL_INSTITUTION_Kosten-Finanzierung-NAM_EC_d</vt:lpwstr>
  </property>
  <property fmtid="{D5CDD505-2E9C-101B-9397-08002B2CF9AE}" pid="100" name="FSC#UVEKCFG@15.1700:Nummer">
    <vt:lpwstr>2019-09-23-0124</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Mühlestrasse 4</vt:lpwstr>
  </property>
  <property fmtid="{D5CDD505-2E9C-101B-9397-08002B2CF9AE}" pid="104" name="FSC#UVEKCFG@15.1700:FileResponsiblezipcodePostal">
    <vt:lpwstr>3063</vt:lpwstr>
  </property>
  <property fmtid="{D5CDD505-2E9C-101B-9397-08002B2CF9AE}" pid="105" name="FSC#UVEKCFG@15.1700:FileResponsiblecityPostal">
    <vt:lpwstr>Ittigen</vt:lpwstr>
  </property>
  <property fmtid="{D5CDD505-2E9C-101B-9397-08002B2CF9AE}" pid="106" name="FSC#UVEKCFG@15.1700:FileResponsibleStreetInvoice">
    <vt:lpwstr>Mühlestrasse 4</vt:lpwstr>
  </property>
  <property fmtid="{D5CDD505-2E9C-101B-9397-08002B2CF9AE}" pid="107" name="FSC#UVEKCFG@15.1700:FileResponsiblezipcodeInvoice">
    <vt:lpwstr>3063</vt:lpwstr>
  </property>
  <property fmtid="{D5CDD505-2E9C-101B-9397-08002B2CF9AE}" pid="108" name="FSC#UVEKCFG@15.1700:FileResponsiblecityInvoice">
    <vt:lpwstr>Ittigen</vt:lpwstr>
  </property>
  <property fmtid="{D5CDD505-2E9C-101B-9397-08002B2CF9AE}" pid="109" name="FSC#UVEKCFG@15.1700:ResponsibleDefaultRoleOrg">
    <vt:lpwstr>CT</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033.4-00057</vt:lpwstr>
  </property>
  <property fmtid="{D5CDD505-2E9C-101B-9397-08002B2CF9AE}" pid="136" name="FSC#COOELAK@1.1001:FileRefYear">
    <vt:lpwstr>2019</vt:lpwstr>
  </property>
  <property fmtid="{D5CDD505-2E9C-101B-9397-08002B2CF9AE}" pid="137" name="FSC#COOELAK@1.1001:FileRefOrdinal">
    <vt:lpwstr>57</vt:lpwstr>
  </property>
  <property fmtid="{D5CDD505-2E9C-101B-9397-08002B2CF9AE}" pid="138" name="FSC#COOELAK@1.1001:FileRefOU">
    <vt:lpwstr>GL</vt:lpwstr>
  </property>
  <property fmtid="{D5CDD505-2E9C-101B-9397-08002B2CF9AE}" pid="139" name="FSC#COOELAK@1.1001:Organization">
    <vt:lpwstr/>
  </property>
  <property fmtid="{D5CDD505-2E9C-101B-9397-08002B2CF9AE}" pid="140" name="FSC#COOELAK@1.1001:Owner">
    <vt:lpwstr>Wirz Men</vt:lpwstr>
  </property>
  <property fmtid="{D5CDD505-2E9C-101B-9397-08002B2CF9AE}" pid="141" name="FSC#COOELAK@1.1001:OwnerExtension">
    <vt:lpwstr>+41 58 462 55 97</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Sektion Cleantech (BFE)</vt:lpwstr>
  </property>
  <property fmtid="{D5CDD505-2E9C-101B-9397-08002B2CF9AE}" pid="148" name="FSC#COOELAK@1.1001:CreatedAt">
    <vt:lpwstr>23.09.2019</vt:lpwstr>
  </property>
  <property fmtid="{D5CDD505-2E9C-101B-9397-08002B2CF9AE}" pid="149" name="FSC#COOELAK@1.1001:OU">
    <vt:lpwstr>Sektion Energieforschung und Cleantech (BFE)</vt:lpwstr>
  </property>
  <property fmtid="{D5CDD505-2E9C-101B-9397-08002B2CF9AE}" pid="150" name="FSC#COOELAK@1.1001:Priority">
    <vt:lpwstr> ()</vt:lpwstr>
  </property>
  <property fmtid="{D5CDD505-2E9C-101B-9397-08002B2CF9AE}" pid="151" name="FSC#COOELAK@1.1001:ObjBarCode">
    <vt:lpwstr>*COO.2207.110.3.1871669*</vt:lpwstr>
  </property>
  <property fmtid="{D5CDD505-2E9C-101B-9397-08002B2CF9AE}" pid="152" name="FSC#COOELAK@1.1001:RefBarCode">
    <vt:lpwstr>*COO.2207.110.4.1871669*</vt:lpwstr>
  </property>
  <property fmtid="{D5CDD505-2E9C-101B-9397-08002B2CF9AE}" pid="153" name="FSC#COOELAK@1.1001:FileRefBarCode">
    <vt:lpwstr>*033.4-00057*</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033.4</vt:lpwstr>
  </property>
  <property fmtid="{D5CDD505-2E9C-101B-9397-08002B2CF9AE}" pid="167" name="FSC#COOELAK@1.1001:CurrentUserRolePos">
    <vt:lpwstr>Sekretariat</vt:lpwstr>
  </property>
  <property fmtid="{D5CDD505-2E9C-101B-9397-08002B2CF9AE}" pid="168" name="FSC#COOELAK@1.1001:CurrentUserEmail">
    <vt:lpwstr>Chantal.Zweifel@bfe.admin.ch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Men Wirz</vt:lpwstr>
  </property>
  <property fmtid="{D5CDD505-2E9C-101B-9397-08002B2CF9AE}" pid="176" name="FSC#ATSTATECFG@1.1001:AgentPhone">
    <vt:lpwstr>+41 58 462 55 97</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JJJJ.MM.TT_PROJEKTTITEL_INSTITUTION_Kosten-Finanzierung-NAM_EC_Konzeptentwurf_v04</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033.4-00057/00002/00004/00022</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COO.2207.110.3.1871669</vt:lpwstr>
  </property>
  <property fmtid="{D5CDD505-2E9C-101B-9397-08002B2CF9AE}" pid="198" name="FSC#FSCFOLIO@1.1001:docpropproject">
    <vt:lpwstr/>
  </property>
</Properties>
</file>