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80831954\AppData\Local\rubicon\Acta Nova Client\Data\511633876\"/>
    </mc:Choice>
  </mc:AlternateContent>
  <xr:revisionPtr revIDLastSave="0" documentId="13_ncr:1_{33B2970E-1FBB-4B97-B1E1-B1292105C9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1) Übersicht" sheetId="1" r:id="rId1"/>
    <sheet name="(2) Interne Personalkosten" sheetId="3" r:id="rId2"/>
    <sheet name="(3) Material &amp; externeProjektk." sheetId="10" r:id="rId3"/>
    <sheet name="(4) Gesamtkosten &amp; Finanzierung" sheetId="7" r:id="rId4"/>
    <sheet name="(5) NAK P+D" sheetId="1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0" l="1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G9" i="10" l="1"/>
  <c r="I28" i="11"/>
  <c r="L30" i="11" l="1"/>
  <c r="G35" i="7" l="1"/>
  <c r="I32" i="3"/>
  <c r="I30" i="1" s="1"/>
  <c r="H32" i="10"/>
  <c r="I32" i="1" s="1"/>
  <c r="B31" i="7" l="1"/>
  <c r="B25" i="7"/>
  <c r="B26" i="7"/>
  <c r="B27" i="7"/>
  <c r="B28" i="7"/>
  <c r="B29" i="7"/>
  <c r="B30" i="7"/>
  <c r="H31" i="7"/>
  <c r="B10" i="7" l="1"/>
  <c r="B11" i="7"/>
  <c r="B12" i="7"/>
  <c r="B13" i="7"/>
  <c r="B14" i="7"/>
  <c r="B15" i="7"/>
  <c r="B16" i="7"/>
  <c r="B17" i="7"/>
  <c r="C35" i="7"/>
  <c r="H16" i="7"/>
  <c r="H15" i="7"/>
  <c r="H14" i="7"/>
  <c r="H30" i="7"/>
  <c r="H29" i="7"/>
  <c r="H28" i="7"/>
  <c r="B24" i="7"/>
  <c r="I32" i="10"/>
  <c r="G31" i="10"/>
  <c r="G10" i="10"/>
  <c r="G32" i="10" l="1"/>
  <c r="G32" i="1" l="1"/>
  <c r="K32" i="1" s="1"/>
  <c r="D35" i="7" l="1"/>
  <c r="E35" i="7"/>
  <c r="F35" i="7"/>
  <c r="H33" i="7"/>
  <c r="H34" i="7"/>
  <c r="H32" i="7"/>
  <c r="G36" i="1" s="1"/>
  <c r="H27" i="7"/>
  <c r="H26" i="7"/>
  <c r="H25" i="7"/>
  <c r="H24" i="7"/>
  <c r="C18" i="7"/>
  <c r="H17" i="7"/>
  <c r="H11" i="7"/>
  <c r="H12" i="7"/>
  <c r="H13" i="7"/>
  <c r="H10" i="7"/>
  <c r="F18" i="7"/>
  <c r="D18" i="7"/>
  <c r="E18" i="7"/>
  <c r="G18" i="7"/>
  <c r="J32" i="3"/>
  <c r="I34" i="1" s="1"/>
  <c r="H31" i="3"/>
  <c r="H10" i="3"/>
  <c r="H11" i="3"/>
  <c r="H9" i="3"/>
  <c r="H35" i="7" l="1"/>
  <c r="H32" i="3"/>
  <c r="H18" i="7"/>
  <c r="J15" i="1" l="1"/>
  <c r="I18" i="7"/>
  <c r="I35" i="7"/>
  <c r="G30" i="1"/>
  <c r="K30" i="1" s="1"/>
  <c r="G34" i="1" l="1"/>
  <c r="K36" i="1" s="1"/>
  <c r="K34" i="1" l="1"/>
</calcChain>
</file>

<file path=xl/sharedStrings.xml><?xml version="1.0" encoding="utf-8"?>
<sst xmlns="http://schemas.openxmlformats.org/spreadsheetml/2006/main" count="72" uniqueCount="55">
  <si>
    <t>Gesuchsteller/in:</t>
  </si>
  <si>
    <t>Projekttitel:</t>
  </si>
  <si>
    <t>Projekttyp:</t>
  </si>
  <si>
    <t>Aufwand [h]</t>
  </si>
  <si>
    <t>Total</t>
  </si>
  <si>
    <t>Kostenstelle (Institution)</t>
  </si>
  <si>
    <t>Anzahl [-] / Aufwand [h]</t>
  </si>
  <si>
    <t>Finanzierungsquelle (Institution)</t>
  </si>
  <si>
    <t>Total externe Projektkosten (Material, Dienstleistungen):</t>
  </si>
  <si>
    <t>Beantragter BFE-Beitrag:</t>
  </si>
  <si>
    <t>Davon BFE-Mittel** [CHF]</t>
  </si>
  <si>
    <t>Kosten [CHF]</t>
  </si>
  <si>
    <t>** nur für Forschungsprojekte</t>
  </si>
  <si>
    <t>Stückpreis* [CHF] / Stundenansatz* [CHF/h]</t>
  </si>
  <si>
    <t>* interne Sacheinlagen i.d.R. exkl. MWSt, externe Beschaffungen (Material/Dienstleistungen) inkl. MWSt.</t>
  </si>
  <si>
    <t>Total*</t>
  </si>
  <si>
    <t>Verteilung der Projektkosten über die Projektpartner und die Zeit:</t>
  </si>
  <si>
    <t>Projektpartner:</t>
  </si>
  <si>
    <t>davon BFE-Beitrag:</t>
  </si>
  <si>
    <t>Anteil BFE-Beitrag:</t>
  </si>
  <si>
    <t>BFE-Beitrag**</t>
  </si>
  <si>
    <t>** Schlusszahlung muss mindestens 20% des gesamten BFE-Beitrages betragen (Art. 23 Abs. 2 SuG)</t>
  </si>
  <si>
    <t>Gesamtprojektkosten</t>
  </si>
  <si>
    <t>Kostenart</t>
  </si>
  <si>
    <t>Führen Sie für alle Projektpartner die zeitliche Verteilung ihrer Kosten und deren Finanzierung auf (Quellen: Eigenmittel, BFE-Beitrag, Drittmittel). 
Als Eigenmittel gelten sowohl Eigenleistungen und Sacheinlagen als auch Cash-Beiträge. Geben Sie die Quelle allfälliger Drittmittel (Kantone, Bauherrschaften, Stiftungen, Verbände, etc.) an.</t>
  </si>
  <si>
    <t>Drittmittel (Quelle hier angeben)</t>
  </si>
  <si>
    <t>Total interne Personalkosten:</t>
  </si>
  <si>
    <t>Beschreibung der Kosten mit Bezeichnung Arbeitspaket</t>
  </si>
  <si>
    <r>
      <t xml:space="preserve">Führen Sie für alle Projektpartner die budgetierten einmaligen Investitionskosten für </t>
    </r>
    <r>
      <rPr>
        <b/>
        <i/>
        <sz val="10"/>
        <color theme="1"/>
        <rFont val="Arial"/>
        <family val="2"/>
      </rPr>
      <t>Material</t>
    </r>
    <r>
      <rPr>
        <i/>
        <sz val="10"/>
        <color theme="1"/>
        <rFont val="Arial"/>
        <family val="2"/>
      </rPr>
      <t xml:space="preserve"> (Anlagen, Geräte, Verbrauchsmaterial, Messtechnik, etc.), </t>
    </r>
    <r>
      <rPr>
        <b/>
        <i/>
        <sz val="10"/>
        <color theme="1"/>
        <rFont val="Arial"/>
        <family val="2"/>
      </rPr>
      <t>externe Dienstleistungen</t>
    </r>
    <r>
      <rPr>
        <i/>
        <sz val="10"/>
        <color theme="1"/>
        <rFont val="Arial"/>
        <family val="2"/>
      </rPr>
      <t xml:space="preserve"> (z.B. Unteraufträge), </t>
    </r>
    <r>
      <rPr>
        <b/>
        <i/>
        <sz val="10"/>
        <color theme="1"/>
        <rFont val="Arial"/>
        <family val="2"/>
      </rPr>
      <t>Spesen</t>
    </r>
    <r>
      <rPr>
        <i/>
        <sz val="10"/>
        <color theme="1"/>
        <rFont val="Arial"/>
        <family val="2"/>
      </rPr>
      <t xml:space="preserve"> (z.B. Reisen) und weitere </t>
    </r>
    <r>
      <rPr>
        <b/>
        <i/>
        <sz val="10"/>
        <color theme="1"/>
        <rFont val="Arial"/>
        <family val="2"/>
      </rPr>
      <t>Sachaufwände</t>
    </r>
    <r>
      <rPr>
        <i/>
        <sz val="10"/>
        <color theme="1"/>
        <rFont val="Arial"/>
        <family val="2"/>
      </rPr>
      <t xml:space="preserve"> (z.B. Lizenzen) detailliert auf (Auflösung: ca. 50'000.-). Bei Forschungsprojekten werden nur begrenzt Materialkosten angerechnet. Investitionen die vor einer allfälligen Bewilligung des Gesuches getätigt werden, können nicht angerechnet werden (Art. 53 Abs. 1 EnG).</t>
    </r>
  </si>
  <si>
    <t>Davon Drittmittel** [CHF]</t>
  </si>
  <si>
    <t>Zeitliche Verteilung der Finanzierung der Projektkosten durch Projektpartner, BFE und Drittmittel:</t>
  </si>
  <si>
    <t>* Gesamttotal muss mit der Summen der internen und externen Projektkosten übereinstimmen (Mappe «interne Personalkosten» und «Material- und externe Projektkosten»)</t>
  </si>
  <si>
    <r>
      <t>In allen Arbeitsmappen gelb markierte Felder ausfüllen (</t>
    </r>
    <r>
      <rPr>
        <b/>
        <i/>
        <sz val="10"/>
        <color theme="1"/>
        <rFont val="Arial"/>
        <family val="2"/>
      </rPr>
      <t>wo zutreffend</t>
    </r>
    <r>
      <rPr>
        <i/>
        <sz val="10"/>
        <color theme="1"/>
        <rFont val="Arial"/>
        <family val="2"/>
      </rPr>
      <t>); Falls notwendig, weitere Zeilen/Spalten hinzufügen; Für die Tabellen 2 (interne Personalkosten) und 3 (Material- und externe Projektkosten) kann wahlweise auch eine separate Excel-Tabelle dem Gesuch/Finanzrapport angehängt werden, sofern alle erforderlichen Informationen enthalten sind.</t>
    </r>
  </si>
  <si>
    <t>Hinweise:</t>
  </si>
  <si>
    <t>Funktionskategorie</t>
  </si>
  <si>
    <t>Stunden-ansatz* [CHF/h]</t>
  </si>
  <si>
    <t>* Verbindliche Vorgaben in der Vollzugsweisung beachten</t>
  </si>
  <si>
    <t>Beschreibung von Art und Inhalt der Aktivität (inkl. Bezeichnung Arbeitspaket)</t>
  </si>
  <si>
    <r>
      <t xml:space="preserve">Führen Sie für alle Projektpartner und jede ihrer Mitarbeitenden die budgetierten einmaligen Kosten für die eigenen Arbeitsaufwände im Projekt auf (Entwicklung, Projektmanagement, Erfolgskontrolle, Dissemination, etc.). Für die Stundenansätze sind die </t>
    </r>
    <r>
      <rPr>
        <b/>
        <i/>
        <sz val="10"/>
        <color theme="1"/>
        <rFont val="Arial"/>
        <family val="2"/>
      </rPr>
      <t>maximalen BFE-Stundenansätze zu beachten</t>
    </r>
    <r>
      <rPr>
        <i/>
        <sz val="10"/>
        <color theme="1"/>
        <rFont val="Arial"/>
        <family val="2"/>
      </rPr>
      <t>. Eigenleistungen sind der MWSt. nicht unterworfen. Leistungen die vor einer allfälligen Bewilligung des Gesuches anfallen, können nicht angerechnet werden (Art. 53 Abs. 1 EnG)</t>
    </r>
  </si>
  <si>
    <t xml:space="preserve">Datum Entscheid: </t>
  </si>
  <si>
    <t>Verantwortliche Person P+D-Programm:</t>
  </si>
  <si>
    <t>Bedinungen für Ausnahme erfüllt?</t>
  </si>
  <si>
    <t>Projektkosten:</t>
  </si>
  <si>
    <t>Nutzungsdauer:</t>
  </si>
  <si>
    <t>Kosten der innovativen Aspekte:</t>
  </si>
  <si>
    <t>Erläuterungen BFE:</t>
  </si>
  <si>
    <t>Anrechenbare Projektkosten unter Berücksichtigung der amortisierbaren Anteile:</t>
  </si>
  <si>
    <t>Bewilligter BFE-Beitrag gemäss anrechenbare Projektkosten:</t>
  </si>
  <si>
    <t xml:space="preserve">Förderquote:   </t>
  </si>
  <si>
    <t>Wiederkehrende Kosten der Innovation</t>
  </si>
  <si>
    <t>Erträge aus der Innovation:</t>
  </si>
  <si>
    <t>Einsparungen durch die Innovation:</t>
  </si>
  <si>
    <t>Datum:</t>
  </si>
  <si>
    <t>Projektkosten, Finanzierung und nicht-amortisierbare Kosten 
(zu verwenden für Gesuche und Finanzrapporte)</t>
  </si>
  <si>
    <t>Vorlagenversion: 20.12.2023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</si>
</sst>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u/>
      <sz val="10"/>
      <color theme="10"/>
      <name val="Arial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hair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theme="0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theme="0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/>
      <diagonal/>
    </border>
    <border>
      <left/>
      <right/>
      <top style="medium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/>
  </cellStyleXfs>
  <cellXfs count="199">
    <xf numFmtId="0" fontId="0" fillId="0" borderId="0" xfId="0"/>
    <xf numFmtId="0" fontId="1" fillId="3" borderId="9" xfId="0" applyFont="1" applyFill="1" applyBorder="1" applyAlignment="1" applyProtection="1">
      <alignment horizontal="left" vertical="center" wrapText="1"/>
      <protection locked="0"/>
    </xf>
    <xf numFmtId="3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3" fontId="1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3" fontId="1" fillId="3" borderId="15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13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16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9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24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12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6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15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25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4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2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" fillId="2" borderId="4" xfId="0" applyFont="1" applyFill="1" applyBorder="1" applyAlignment="1" applyProtection="1">
      <alignment horizontal="left" vertical="center" wrapText="1"/>
    </xf>
    <xf numFmtId="3" fontId="1" fillId="2" borderId="0" xfId="0" applyNumberFormat="1" applyFont="1" applyFill="1" applyAlignment="1" applyProtection="1">
      <alignment horizontal="right" vertical="center" wrapText="1"/>
    </xf>
    <xf numFmtId="3" fontId="1" fillId="2" borderId="3" xfId="0" applyNumberFormat="1" applyFont="1" applyFill="1" applyBorder="1" applyAlignment="1" applyProtection="1">
      <alignment horizontal="right" vertical="center" wrapText="1"/>
    </xf>
    <xf numFmtId="3" fontId="2" fillId="2" borderId="0" xfId="0" applyNumberFormat="1" applyFont="1" applyFill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3" fontId="2" fillId="2" borderId="3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Protection="1">
      <protection locked="0"/>
    </xf>
    <xf numFmtId="0" fontId="2" fillId="0" borderId="0" xfId="0" applyFont="1" applyBorder="1" applyProtection="1">
      <protection locked="0"/>
    </xf>
    <xf numFmtId="3" fontId="2" fillId="2" borderId="5" xfId="0" applyNumberFormat="1" applyFont="1" applyFill="1" applyBorder="1" applyAlignment="1" applyProtection="1">
      <alignment horizontal="right" vertical="center" wrapText="1"/>
    </xf>
    <xf numFmtId="3" fontId="0" fillId="2" borderId="5" xfId="0" applyNumberFormat="1" applyFont="1" applyFill="1" applyBorder="1" applyAlignment="1" applyProtection="1">
      <alignment horizontal="right" vertical="center" wrapText="1"/>
    </xf>
    <xf numFmtId="3" fontId="0" fillId="2" borderId="0" xfId="0" applyNumberFormat="1" applyFont="1" applyFill="1" applyAlignment="1" applyProtection="1">
      <alignment horizontal="right" vertical="center" wrapText="1"/>
    </xf>
    <xf numFmtId="0" fontId="0" fillId="0" borderId="26" xfId="0" applyBorder="1" applyProtection="1"/>
    <xf numFmtId="0" fontId="0" fillId="0" borderId="27" xfId="0" applyBorder="1" applyProtection="1"/>
    <xf numFmtId="3" fontId="0" fillId="2" borderId="1" xfId="0" applyNumberFormat="1" applyFill="1" applyBorder="1" applyProtection="1"/>
    <xf numFmtId="0" fontId="0" fillId="0" borderId="43" xfId="0" applyBorder="1" applyProtection="1"/>
    <xf numFmtId="3" fontId="0" fillId="2" borderId="1" xfId="0" applyNumberFormat="1" applyFont="1" applyFill="1" applyBorder="1" applyProtection="1"/>
    <xf numFmtId="164" fontId="0" fillId="2" borderId="1" xfId="0" applyNumberFormat="1" applyFill="1" applyBorder="1" applyProtection="1"/>
    <xf numFmtId="3" fontId="0" fillId="0" borderId="42" xfId="0" applyNumberFormat="1" applyBorder="1" applyProtection="1"/>
    <xf numFmtId="3" fontId="0" fillId="0" borderId="42" xfId="0" applyNumberFormat="1" applyFont="1" applyBorder="1" applyProtection="1"/>
    <xf numFmtId="164" fontId="0" fillId="0" borderId="42" xfId="0" applyNumberFormat="1" applyBorder="1" applyProtection="1"/>
    <xf numFmtId="0" fontId="2" fillId="0" borderId="26" xfId="0" applyFont="1" applyBorder="1" applyProtection="1"/>
    <xf numFmtId="3" fontId="2" fillId="2" borderId="1" xfId="0" applyNumberFormat="1" applyFont="1" applyFill="1" applyBorder="1" applyProtection="1"/>
    <xf numFmtId="3" fontId="0" fillId="0" borderId="30" xfId="0" applyNumberFormat="1" applyBorder="1" applyProtection="1"/>
    <xf numFmtId="0" fontId="0" fillId="0" borderId="30" xfId="0" applyBorder="1" applyProtection="1"/>
    <xf numFmtId="3" fontId="0" fillId="0" borderId="26" xfId="0" applyNumberFormat="1" applyBorder="1" applyProtection="1"/>
    <xf numFmtId="0" fontId="0" fillId="0" borderId="29" xfId="0" applyBorder="1" applyProtection="1"/>
    <xf numFmtId="0" fontId="10" fillId="0" borderId="26" xfId="0" applyFont="1" applyBorder="1" applyAlignment="1" applyProtection="1">
      <alignment vertical="center"/>
    </xf>
    <xf numFmtId="3" fontId="1" fillId="3" borderId="8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11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14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Protection="1">
      <protection locked="0"/>
    </xf>
    <xf numFmtId="14" fontId="3" fillId="3" borderId="1" xfId="0" applyNumberFormat="1" applyFont="1" applyFill="1" applyBorder="1" applyProtection="1">
      <protection locked="0"/>
    </xf>
    <xf numFmtId="3" fontId="3" fillId="3" borderId="1" xfId="0" applyNumberFormat="1" applyFont="1" applyFill="1" applyBorder="1" applyProtection="1">
      <protection locked="0"/>
    </xf>
    <xf numFmtId="3" fontId="4" fillId="3" borderId="1" xfId="0" applyNumberFormat="1" applyFont="1" applyFill="1" applyBorder="1" applyProtection="1"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0" borderId="0" xfId="0" applyProtection="1"/>
    <xf numFmtId="0" fontId="0" fillId="0" borderId="26" xfId="0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28" xfId="0" applyBorder="1" applyProtection="1"/>
    <xf numFmtId="0" fontId="0" fillId="0" borderId="30" xfId="0" applyBorder="1" applyAlignment="1" applyProtection="1">
      <alignment vertical="center"/>
    </xf>
    <xf numFmtId="0" fontId="0" fillId="0" borderId="42" xfId="0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0" fontId="2" fillId="0" borderId="0" xfId="0" applyFont="1" applyProtection="1"/>
    <xf numFmtId="0" fontId="0" fillId="0" borderId="64" xfId="0" applyBorder="1" applyAlignment="1" applyProtection="1">
      <alignment vertical="center"/>
    </xf>
    <xf numFmtId="0" fontId="2" fillId="0" borderId="26" xfId="0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/>
    </xf>
    <xf numFmtId="0" fontId="0" fillId="0" borderId="61" xfId="0" applyBorder="1" applyAlignment="1" applyProtection="1">
      <alignment vertical="center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0" fillId="0" borderId="42" xfId="0" applyBorder="1" applyAlignment="1" applyProtection="1">
      <alignment horizontal="left" vertical="center"/>
    </xf>
    <xf numFmtId="0" fontId="0" fillId="0" borderId="53" xfId="0" applyFont="1" applyBorder="1" applyAlignment="1" applyProtection="1">
      <alignment horizontal="center" vertical="center" wrapText="1"/>
    </xf>
    <xf numFmtId="0" fontId="1" fillId="0" borderId="53" xfId="0" applyFont="1" applyBorder="1" applyAlignment="1" applyProtection="1">
      <alignment horizontal="center" vertical="center" wrapText="1"/>
    </xf>
    <xf numFmtId="0" fontId="0" fillId="0" borderId="54" xfId="0" applyFont="1" applyBorder="1" applyAlignment="1" applyProtection="1">
      <alignment horizontal="center" vertical="center" wrapText="1"/>
    </xf>
    <xf numFmtId="0" fontId="0" fillId="0" borderId="55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vertical="center"/>
    </xf>
    <xf numFmtId="0" fontId="0" fillId="0" borderId="0" xfId="0" applyBorder="1" applyProtection="1"/>
    <xf numFmtId="0" fontId="2" fillId="0" borderId="5" xfId="0" applyFont="1" applyBorder="1" applyAlignment="1" applyProtection="1">
      <alignment horizontal="left" vertical="center" wrapText="1"/>
    </xf>
    <xf numFmtId="0" fontId="2" fillId="0" borderId="26" xfId="0" applyFont="1" applyBorder="1" applyAlignment="1" applyProtection="1">
      <alignment horizontal="left" vertical="center" wrapText="1"/>
    </xf>
    <xf numFmtId="3" fontId="2" fillId="0" borderId="26" xfId="0" applyNumberFormat="1" applyFont="1" applyFill="1" applyBorder="1" applyAlignment="1" applyProtection="1">
      <alignment horizontal="right" vertical="center" wrapText="1"/>
    </xf>
    <xf numFmtId="0" fontId="11" fillId="0" borderId="26" xfId="2" applyFont="1" applyBorder="1" applyAlignment="1" applyProtection="1">
      <alignment vertical="center"/>
    </xf>
    <xf numFmtId="0" fontId="2" fillId="0" borderId="26" xfId="0" applyFont="1" applyBorder="1" applyAlignment="1" applyProtection="1"/>
    <xf numFmtId="0" fontId="8" fillId="0" borderId="26" xfId="2" applyBorder="1" applyAlignment="1" applyProtection="1">
      <alignment vertical="center"/>
    </xf>
    <xf numFmtId="0" fontId="0" fillId="0" borderId="26" xfId="0" applyFont="1" applyBorder="1" applyAlignment="1" applyProtection="1">
      <alignment vertical="center"/>
    </xf>
    <xf numFmtId="3" fontId="1" fillId="2" borderId="9" xfId="0" applyNumberFormat="1" applyFont="1" applyFill="1" applyBorder="1" applyAlignment="1" applyProtection="1">
      <alignment horizontal="right" vertical="center" wrapText="1"/>
    </xf>
    <xf numFmtId="3" fontId="1" fillId="2" borderId="12" xfId="0" applyNumberFormat="1" applyFont="1" applyFill="1" applyBorder="1" applyAlignment="1" applyProtection="1">
      <alignment horizontal="right" vertical="center" wrapText="1"/>
    </xf>
    <xf numFmtId="3" fontId="1" fillId="2" borderId="15" xfId="0" applyNumberFormat="1" applyFont="1" applyFill="1" applyBorder="1" applyAlignment="1" applyProtection="1">
      <alignment horizontal="right" vertical="center" wrapText="1"/>
    </xf>
    <xf numFmtId="0" fontId="0" fillId="0" borderId="60" xfId="0" applyBorder="1" applyAlignment="1" applyProtection="1">
      <alignment vertical="center"/>
    </xf>
    <xf numFmtId="0" fontId="0" fillId="0" borderId="58" xfId="0" applyBorder="1" applyAlignment="1" applyProtection="1">
      <alignment vertical="center"/>
    </xf>
    <xf numFmtId="0" fontId="0" fillId="0" borderId="61" xfId="0" applyBorder="1" applyAlignment="1" applyProtection="1">
      <alignment horizontal="left" vertical="center"/>
    </xf>
    <xf numFmtId="0" fontId="0" fillId="0" borderId="59" xfId="0" applyBorder="1" applyAlignment="1" applyProtection="1">
      <alignment horizontal="left" vertical="center"/>
    </xf>
    <xf numFmtId="0" fontId="0" fillId="0" borderId="57" xfId="0" applyFont="1" applyBorder="1" applyAlignment="1" applyProtection="1">
      <alignment horizontal="center" vertical="center" wrapText="1"/>
    </xf>
    <xf numFmtId="0" fontId="2" fillId="0" borderId="0" xfId="0" applyFont="1" applyBorder="1" applyProtection="1"/>
    <xf numFmtId="0" fontId="5" fillId="0" borderId="26" xfId="0" applyFont="1" applyBorder="1" applyAlignment="1" applyProtection="1">
      <alignment horizontal="left" vertical="center"/>
    </xf>
    <xf numFmtId="0" fontId="0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left" vertical="center" wrapText="1"/>
    </xf>
    <xf numFmtId="0" fontId="0" fillId="0" borderId="26" xfId="0" applyBorder="1" applyAlignment="1" applyProtection="1">
      <alignment horizontal="left" vertical="center"/>
    </xf>
    <xf numFmtId="0" fontId="5" fillId="0" borderId="26" xfId="0" applyFont="1" applyBorder="1" applyAlignment="1" applyProtection="1">
      <alignment vertical="center"/>
    </xf>
    <xf numFmtId="0" fontId="3" fillId="0" borderId="26" xfId="0" applyFont="1" applyBorder="1" applyAlignment="1" applyProtection="1">
      <alignment vertical="center"/>
    </xf>
    <xf numFmtId="0" fontId="3" fillId="0" borderId="29" xfId="0" applyFont="1" applyBorder="1" applyAlignment="1" applyProtection="1">
      <alignment vertical="center"/>
    </xf>
    <xf numFmtId="0" fontId="3" fillId="0" borderId="29" xfId="0" applyFon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vertical="center"/>
    </xf>
    <xf numFmtId="0" fontId="3" fillId="0" borderId="42" xfId="0" applyFont="1" applyBorder="1" applyAlignment="1" applyProtection="1">
      <alignment vertical="center"/>
    </xf>
    <xf numFmtId="0" fontId="3" fillId="0" borderId="59" xfId="0" applyFont="1" applyBorder="1" applyAlignment="1" applyProtection="1">
      <alignment vertical="center"/>
    </xf>
    <xf numFmtId="0" fontId="3" fillId="0" borderId="61" xfId="0" applyFont="1" applyBorder="1" applyAlignment="1" applyProtection="1">
      <alignment vertical="center"/>
    </xf>
    <xf numFmtId="0" fontId="3" fillId="0" borderId="30" xfId="0" applyFont="1" applyBorder="1" applyAlignment="1" applyProtection="1">
      <alignment vertical="center"/>
    </xf>
    <xf numFmtId="0" fontId="3" fillId="0" borderId="64" xfId="0" applyFont="1" applyBorder="1" applyAlignment="1" applyProtection="1">
      <alignment vertical="center"/>
    </xf>
    <xf numFmtId="0" fontId="3" fillId="0" borderId="27" xfId="0" applyFont="1" applyBorder="1" applyAlignment="1" applyProtection="1">
      <alignment vertical="center"/>
    </xf>
    <xf numFmtId="0" fontId="3" fillId="0" borderId="43" xfId="0" applyFont="1" applyBorder="1" applyAlignment="1" applyProtection="1">
      <alignment vertical="center"/>
    </xf>
    <xf numFmtId="0" fontId="4" fillId="0" borderId="0" xfId="0" applyFont="1" applyAlignment="1" applyProtection="1">
      <alignment vertical="top" wrapText="1"/>
    </xf>
    <xf numFmtId="0" fontId="3" fillId="0" borderId="26" xfId="0" applyFont="1" applyBorder="1" applyProtection="1"/>
    <xf numFmtId="0" fontId="4" fillId="0" borderId="27" xfId="0" applyFont="1" applyBorder="1" applyAlignment="1" applyProtection="1">
      <alignment vertical="center"/>
    </xf>
    <xf numFmtId="0" fontId="3" fillId="0" borderId="28" xfId="0" applyFont="1" applyBorder="1" applyProtection="1"/>
    <xf numFmtId="0" fontId="4" fillId="0" borderId="0" xfId="0" applyFont="1" applyAlignment="1" applyProtection="1">
      <alignment vertical="center"/>
    </xf>
    <xf numFmtId="0" fontId="4" fillId="0" borderId="0" xfId="0" applyFont="1" applyProtection="1"/>
    <xf numFmtId="3" fontId="4" fillId="2" borderId="1" xfId="0" applyNumberFormat="1" applyFont="1" applyFill="1" applyBorder="1" applyProtection="1"/>
    <xf numFmtId="0" fontId="4" fillId="0" borderId="0" xfId="0" applyFont="1" applyAlignment="1" applyProtection="1">
      <alignment horizontal="right"/>
    </xf>
    <xf numFmtId="9" fontId="4" fillId="2" borderId="1" xfId="0" applyNumberFormat="1" applyFont="1" applyFill="1" applyBorder="1" applyProtection="1"/>
    <xf numFmtId="0" fontId="12" fillId="0" borderId="0" xfId="0" applyFont="1" applyAlignment="1" applyProtection="1">
      <alignment horizontal="center" vertical="center" wrapText="1"/>
    </xf>
    <xf numFmtId="0" fontId="12" fillId="0" borderId="65" xfId="0" applyFont="1" applyBorder="1" applyAlignment="1" applyProtection="1">
      <alignment horizontal="center" vertical="center" wrapText="1"/>
    </xf>
    <xf numFmtId="0" fontId="0" fillId="3" borderId="47" xfId="0" applyFill="1" applyBorder="1" applyAlignment="1" applyProtection="1">
      <alignment horizontal="left" vertical="center"/>
      <protection locked="0"/>
    </xf>
    <xf numFmtId="0" fontId="0" fillId="3" borderId="48" xfId="0" applyFill="1" applyBorder="1" applyAlignment="1" applyProtection="1">
      <alignment horizontal="left" vertical="center"/>
      <protection locked="0"/>
    </xf>
    <xf numFmtId="0" fontId="0" fillId="3" borderId="49" xfId="0" applyFill="1" applyBorder="1" applyAlignment="1" applyProtection="1">
      <alignment horizontal="left" vertical="center"/>
      <protection locked="0"/>
    </xf>
    <xf numFmtId="0" fontId="0" fillId="3" borderId="50" xfId="0" applyFill="1" applyBorder="1" applyAlignment="1" applyProtection="1">
      <alignment horizontal="left" vertical="center"/>
      <protection locked="0"/>
    </xf>
    <xf numFmtId="0" fontId="0" fillId="3" borderId="51" xfId="0" applyFill="1" applyBorder="1" applyAlignment="1" applyProtection="1">
      <alignment horizontal="left" vertical="center"/>
      <protection locked="0"/>
    </xf>
    <xf numFmtId="0" fontId="0" fillId="3" borderId="52" xfId="0" applyFill="1" applyBorder="1" applyAlignment="1" applyProtection="1">
      <alignment horizontal="left" vertical="center"/>
      <protection locked="0"/>
    </xf>
    <xf numFmtId="0" fontId="2" fillId="3" borderId="39" xfId="0" applyFont="1" applyFill="1" applyBorder="1" applyAlignment="1" applyProtection="1">
      <alignment horizontal="left" vertical="center"/>
      <protection locked="0"/>
    </xf>
    <xf numFmtId="0" fontId="2" fillId="3" borderId="40" xfId="0" applyFont="1" applyFill="1" applyBorder="1" applyAlignment="1" applyProtection="1">
      <alignment horizontal="left" vertical="center"/>
      <protection locked="0"/>
    </xf>
    <xf numFmtId="0" fontId="2" fillId="3" borderId="41" xfId="0" applyFont="1" applyFill="1" applyBorder="1" applyAlignment="1" applyProtection="1">
      <alignment horizontal="left" vertical="center"/>
      <protection locked="0"/>
    </xf>
    <xf numFmtId="0" fontId="6" fillId="3" borderId="31" xfId="0" applyFont="1" applyFill="1" applyBorder="1" applyAlignment="1" applyProtection="1">
      <alignment horizontal="center" vertical="center" wrapText="1"/>
    </xf>
    <xf numFmtId="0" fontId="6" fillId="3" borderId="32" xfId="0" applyFont="1" applyFill="1" applyBorder="1" applyAlignment="1" applyProtection="1">
      <alignment horizontal="center" vertical="center" wrapText="1"/>
    </xf>
    <xf numFmtId="0" fontId="6" fillId="3" borderId="33" xfId="0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35" xfId="0" applyFont="1" applyFill="1" applyBorder="1" applyAlignment="1" applyProtection="1">
      <alignment horizontal="center" vertical="center" wrapText="1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37" xfId="0" applyFont="1" applyFill="1" applyBorder="1" applyAlignment="1" applyProtection="1">
      <alignment horizontal="center" vertical="center" wrapText="1"/>
    </xf>
    <xf numFmtId="0" fontId="6" fillId="3" borderId="38" xfId="0" applyFont="1" applyFill="1" applyBorder="1" applyAlignment="1" applyProtection="1">
      <alignment horizontal="center" vertical="center" wrapText="1"/>
    </xf>
    <xf numFmtId="0" fontId="0" fillId="3" borderId="44" xfId="0" applyFill="1" applyBorder="1" applyAlignment="1" applyProtection="1">
      <alignment horizontal="left" vertical="center"/>
      <protection locked="0"/>
    </xf>
    <xf numFmtId="0" fontId="0" fillId="3" borderId="45" xfId="0" applyFill="1" applyBorder="1" applyAlignment="1" applyProtection="1">
      <alignment horizontal="left" vertical="center"/>
      <protection locked="0"/>
    </xf>
    <xf numFmtId="0" fontId="0" fillId="3" borderId="46" xfId="0" applyFill="1" applyBorder="1" applyAlignment="1" applyProtection="1">
      <alignment horizontal="left" vertical="center"/>
      <protection locked="0"/>
    </xf>
    <xf numFmtId="0" fontId="0" fillId="3" borderId="39" xfId="0" applyFill="1" applyBorder="1" applyAlignment="1" applyProtection="1">
      <alignment horizontal="left" vertical="center"/>
      <protection locked="0"/>
    </xf>
    <xf numFmtId="0" fontId="0" fillId="3" borderId="40" xfId="0" applyFill="1" applyBorder="1" applyAlignment="1" applyProtection="1">
      <alignment horizontal="left" vertical="center"/>
      <protection locked="0"/>
    </xf>
    <xf numFmtId="0" fontId="0" fillId="3" borderId="41" xfId="0" applyFill="1" applyBorder="1" applyAlignment="1" applyProtection="1">
      <alignment horizontal="left" vertical="center"/>
      <protection locked="0"/>
    </xf>
    <xf numFmtId="0" fontId="9" fillId="0" borderId="18" xfId="0" applyFont="1" applyBorder="1" applyAlignment="1" applyProtection="1">
      <alignment horizontal="left" vertical="top" wrapText="1"/>
    </xf>
    <xf numFmtId="0" fontId="9" fillId="0" borderId="17" xfId="0" applyFont="1" applyBorder="1" applyAlignment="1" applyProtection="1">
      <alignment horizontal="left" vertical="top" wrapText="1"/>
    </xf>
    <xf numFmtId="0" fontId="9" fillId="0" borderId="19" xfId="0" applyFont="1" applyBorder="1" applyAlignment="1" applyProtection="1">
      <alignment horizontal="left" vertical="top" wrapText="1"/>
    </xf>
    <xf numFmtId="0" fontId="9" fillId="0" borderId="20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top" wrapText="1"/>
    </xf>
    <xf numFmtId="0" fontId="9" fillId="0" borderId="21" xfId="0" applyFont="1" applyBorder="1" applyAlignment="1" applyProtection="1">
      <alignment horizontal="left" vertical="top" wrapText="1"/>
    </xf>
    <xf numFmtId="0" fontId="9" fillId="0" borderId="22" xfId="0" applyFont="1" applyBorder="1" applyAlignment="1" applyProtection="1">
      <alignment horizontal="left" vertical="top" wrapText="1"/>
    </xf>
    <xf numFmtId="0" fontId="9" fillId="0" borderId="7" xfId="0" applyFont="1" applyBorder="1" applyAlignment="1" applyProtection="1">
      <alignment horizontal="left" vertical="top" wrapText="1"/>
    </xf>
    <xf numFmtId="0" fontId="9" fillId="0" borderId="23" xfId="0" applyFont="1" applyBorder="1" applyAlignment="1" applyProtection="1">
      <alignment horizontal="left" vertical="top" wrapText="1"/>
    </xf>
    <xf numFmtId="0" fontId="1" fillId="3" borderId="25" xfId="0" applyFont="1" applyFill="1" applyBorder="1" applyAlignment="1" applyProtection="1">
      <alignment horizontal="left" vertical="center" wrapText="1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2" fillId="0" borderId="56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26" xfId="0" applyFont="1" applyBorder="1" applyAlignment="1" applyProtection="1">
      <alignment horizontal="left" vertical="center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0" fillId="0" borderId="63" xfId="0" applyFont="1" applyBorder="1" applyAlignment="1" applyProtection="1">
      <alignment horizontal="center" vertical="center" wrapText="1"/>
    </xf>
    <xf numFmtId="0" fontId="0" fillId="0" borderId="53" xfId="0" applyFont="1" applyBorder="1" applyAlignment="1" applyProtection="1">
      <alignment horizontal="center" vertical="center" wrapText="1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0" fillId="3" borderId="6" xfId="0" applyFont="1" applyFill="1" applyBorder="1" applyAlignment="1" applyProtection="1">
      <alignment horizontal="left" vertical="center" wrapText="1"/>
      <protection locked="0"/>
    </xf>
    <xf numFmtId="0" fontId="2" fillId="0" borderId="62" xfId="0" applyFont="1" applyBorder="1" applyAlignment="1" applyProtection="1">
      <alignment horizontal="left" vertical="center" wrapText="1"/>
    </xf>
    <xf numFmtId="0" fontId="5" fillId="0" borderId="26" xfId="0" applyFont="1" applyBorder="1" applyAlignment="1" applyProtection="1">
      <alignment horizontal="left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left" vertical="top" wrapText="1"/>
    </xf>
    <xf numFmtId="0" fontId="10" fillId="0" borderId="30" xfId="0" applyFont="1" applyBorder="1" applyAlignment="1" applyProtection="1">
      <alignment horizontal="left" vertical="top" wrapText="1"/>
    </xf>
    <xf numFmtId="0" fontId="10" fillId="0" borderId="42" xfId="0" applyFont="1" applyBorder="1" applyAlignment="1" applyProtection="1">
      <alignment horizontal="left" vertical="top" wrapText="1"/>
    </xf>
    <xf numFmtId="0" fontId="3" fillId="3" borderId="39" xfId="0" applyFont="1" applyFill="1" applyBorder="1" applyAlignment="1" applyProtection="1">
      <alignment horizontal="left" vertical="center"/>
      <protection locked="0"/>
    </xf>
    <xf numFmtId="0" fontId="3" fillId="3" borderId="40" xfId="0" applyFont="1" applyFill="1" applyBorder="1" applyAlignment="1" applyProtection="1">
      <alignment horizontal="left" vertical="center"/>
      <protection locked="0"/>
    </xf>
    <xf numFmtId="0" fontId="3" fillId="3" borderId="41" xfId="0" applyFont="1" applyFill="1" applyBorder="1" applyAlignment="1" applyProtection="1">
      <alignment horizontal="left" vertical="center"/>
      <protection locked="0"/>
    </xf>
    <xf numFmtId="0" fontId="4" fillId="3" borderId="39" xfId="0" applyFont="1" applyFill="1" applyBorder="1" applyAlignment="1" applyProtection="1">
      <alignment horizontal="left" vertical="center"/>
      <protection locked="0"/>
    </xf>
    <xf numFmtId="0" fontId="4" fillId="3" borderId="40" xfId="0" applyFont="1" applyFill="1" applyBorder="1" applyAlignment="1" applyProtection="1">
      <alignment horizontal="left" vertical="center"/>
      <protection locked="0"/>
    </xf>
    <xf numFmtId="0" fontId="4" fillId="3" borderId="41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</xf>
    <xf numFmtId="3" fontId="0" fillId="0" borderId="0" xfId="0" applyNumberFormat="1" applyBorder="1" applyProtection="1"/>
    <xf numFmtId="0" fontId="5" fillId="0" borderId="0" xfId="0" applyFont="1"/>
  </cellXfs>
  <cellStyles count="3">
    <cellStyle name="Link" xfId="2" builtinId="8"/>
    <cellStyle name="Standard" xfId="0" builtinId="0"/>
    <cellStyle name="Standard 2" xfId="1" xr:uid="{00000000-0005-0000-0000-000002000000}"/>
  </cellStyles>
  <dxfs count="18"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theme="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fill>
        <patternFill>
          <fgColor theme="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39"/>
  <sheetViews>
    <sheetView showGridLines="0" showZeros="0" tabSelected="1" showRuler="0" view="pageLayout" zoomScale="80" zoomScaleNormal="100" zoomScalePageLayoutView="80" workbookViewId="0">
      <selection activeCell="B9" sqref="B9:L11"/>
    </sheetView>
  </sheetViews>
  <sheetFormatPr baseColWidth="10" defaultColWidth="0" defaultRowHeight="12.75" zeroHeight="1" x14ac:dyDescent="0.2"/>
  <cols>
    <col min="1" max="1" width="9.5703125" style="22" customWidth="1"/>
    <col min="2" max="12" width="11.42578125" style="22" customWidth="1"/>
    <col min="13" max="13" width="9.5703125" style="22" customWidth="1"/>
    <col min="14" max="14" width="11.42578125" style="22" hidden="1" customWidth="1"/>
    <col min="15" max="16384" width="11.42578125" style="22" hidden="1"/>
  </cols>
  <sheetData>
    <row r="1" spans="1:13" x14ac:dyDescent="0.2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ht="12.75" customHeight="1" x14ac:dyDescent="0.2">
      <c r="A4" s="59"/>
      <c r="B4" s="126" t="s">
        <v>53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59"/>
    </row>
    <row r="5" spans="1:13" ht="12.75" customHeight="1" x14ac:dyDescent="0.2">
      <c r="A5" s="59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59"/>
    </row>
    <row r="6" spans="1:13" ht="12.75" customHeight="1" x14ac:dyDescent="0.2">
      <c r="A6" s="59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59"/>
    </row>
    <row r="7" spans="1:13" x14ac:dyDescent="0.2">
      <c r="A7" s="59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59"/>
    </row>
    <row r="8" spans="1:13" x14ac:dyDescent="0.2">
      <c r="A8" s="60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35"/>
    </row>
    <row r="9" spans="1:13" ht="12.75" customHeight="1" x14ac:dyDescent="0.2">
      <c r="A9" s="62"/>
      <c r="B9" s="137" t="s">
        <v>32</v>
      </c>
      <c r="C9" s="138"/>
      <c r="D9" s="138"/>
      <c r="E9" s="138"/>
      <c r="F9" s="138"/>
      <c r="G9" s="138"/>
      <c r="H9" s="138"/>
      <c r="I9" s="138"/>
      <c r="J9" s="138"/>
      <c r="K9" s="138"/>
      <c r="L9" s="139"/>
      <c r="M9" s="63"/>
    </row>
    <row r="10" spans="1:13" x14ac:dyDescent="0.2">
      <c r="A10" s="62"/>
      <c r="B10" s="140"/>
      <c r="C10" s="141"/>
      <c r="D10" s="141"/>
      <c r="E10" s="141"/>
      <c r="F10" s="141"/>
      <c r="G10" s="141"/>
      <c r="H10" s="141"/>
      <c r="I10" s="141"/>
      <c r="J10" s="141"/>
      <c r="K10" s="141"/>
      <c r="L10" s="142"/>
      <c r="M10" s="63"/>
    </row>
    <row r="11" spans="1:13" x14ac:dyDescent="0.2">
      <c r="A11" s="62"/>
      <c r="B11" s="143"/>
      <c r="C11" s="144"/>
      <c r="D11" s="144"/>
      <c r="E11" s="144"/>
      <c r="F11" s="144"/>
      <c r="G11" s="144"/>
      <c r="H11" s="144"/>
      <c r="I11" s="144"/>
      <c r="J11" s="144"/>
      <c r="K11" s="144"/>
      <c r="L11" s="145"/>
      <c r="M11" s="63"/>
    </row>
    <row r="12" spans="1:13" x14ac:dyDescent="0.2">
      <c r="A12" s="60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35"/>
    </row>
    <row r="13" spans="1:13" x14ac:dyDescent="0.2">
      <c r="A13" s="60"/>
      <c r="B13" s="64" t="s">
        <v>52</v>
      </c>
      <c r="C13" s="68"/>
      <c r="D13" s="58"/>
      <c r="E13" s="71"/>
      <c r="F13" s="65"/>
      <c r="G13" s="65"/>
      <c r="H13" s="64"/>
      <c r="I13" s="64"/>
      <c r="J13" s="65"/>
      <c r="K13" s="65"/>
      <c r="L13" s="65"/>
      <c r="M13" s="35"/>
    </row>
    <row r="14" spans="1:13" x14ac:dyDescent="0.2">
      <c r="A14" s="60"/>
      <c r="B14" s="60"/>
      <c r="C14" s="60"/>
      <c r="D14" s="65"/>
      <c r="E14" s="61"/>
      <c r="F14" s="61"/>
      <c r="G14" s="61"/>
      <c r="H14" s="60"/>
      <c r="I14" s="60"/>
      <c r="J14" s="61"/>
      <c r="K14" s="61"/>
      <c r="L14" s="61"/>
      <c r="M14" s="35"/>
    </row>
    <row r="15" spans="1:13" ht="12.75" customHeight="1" x14ac:dyDescent="0.2">
      <c r="A15" s="60"/>
      <c r="B15" s="60" t="s">
        <v>2</v>
      </c>
      <c r="C15" s="62"/>
      <c r="D15" s="149"/>
      <c r="E15" s="150"/>
      <c r="F15" s="150"/>
      <c r="G15" s="151"/>
      <c r="H15" s="66"/>
      <c r="I15" s="67" t="s">
        <v>33</v>
      </c>
      <c r="J15" s="152" t="str">
        <f>IF('(4) Gesamtkosten &amp; Finanzierung'!H18&lt;&gt;'(4) Gesamtkosten &amp; Finanzierung'!H35,"ACHTUNG: Summen Projektkosten und Finanzierung stimmen nicht überein (4)",IF('(4) Gesamtkosten &amp; Finanzierung'!H18&lt;&gt;'(2) Interne Personalkosten'!H32+'(3) Material &amp; externeProjektk.'!G32,"ACHTUNG: Summe Projektkosten (4) stimmt nicht überein mit Summe aus Personal- (2) und Materialkosten (3)",""))</f>
        <v/>
      </c>
      <c r="K15" s="153"/>
      <c r="L15" s="154"/>
      <c r="M15" s="63"/>
    </row>
    <row r="16" spans="1:13" x14ac:dyDescent="0.2">
      <c r="A16" s="60"/>
      <c r="B16" s="60"/>
      <c r="C16" s="60"/>
      <c r="D16" s="65"/>
      <c r="E16" s="65"/>
      <c r="F16" s="65"/>
      <c r="G16" s="65"/>
      <c r="H16" s="60"/>
      <c r="I16" s="62"/>
      <c r="J16" s="155"/>
      <c r="K16" s="156"/>
      <c r="L16" s="157"/>
      <c r="M16" s="63"/>
    </row>
    <row r="17" spans="1:13" x14ac:dyDescent="0.2">
      <c r="A17" s="60"/>
      <c r="B17" s="60" t="s">
        <v>0</v>
      </c>
      <c r="C17" s="62"/>
      <c r="D17" s="149"/>
      <c r="E17" s="150"/>
      <c r="F17" s="150"/>
      <c r="G17" s="151"/>
      <c r="H17" s="66"/>
      <c r="I17" s="62"/>
      <c r="J17" s="155"/>
      <c r="K17" s="156"/>
      <c r="L17" s="157"/>
      <c r="M17" s="63"/>
    </row>
    <row r="18" spans="1:13" x14ac:dyDescent="0.2">
      <c r="A18" s="60"/>
      <c r="B18" s="60" t="s">
        <v>17</v>
      </c>
      <c r="C18" s="62"/>
      <c r="D18" s="146"/>
      <c r="E18" s="147"/>
      <c r="F18" s="147"/>
      <c r="G18" s="148"/>
      <c r="H18" s="66"/>
      <c r="I18" s="62"/>
      <c r="J18" s="158"/>
      <c r="K18" s="159"/>
      <c r="L18" s="160"/>
      <c r="M18" s="63"/>
    </row>
    <row r="19" spans="1:13" x14ac:dyDescent="0.2">
      <c r="A19" s="60"/>
      <c r="B19" s="60"/>
      <c r="C19" s="62"/>
      <c r="D19" s="128"/>
      <c r="E19" s="129"/>
      <c r="F19" s="129"/>
      <c r="G19" s="130"/>
      <c r="H19" s="66"/>
      <c r="I19" s="60"/>
      <c r="J19" s="64"/>
      <c r="K19" s="64"/>
      <c r="L19" s="64"/>
      <c r="M19" s="35"/>
    </row>
    <row r="20" spans="1:13" x14ac:dyDescent="0.2">
      <c r="A20" s="60"/>
      <c r="B20" s="60"/>
      <c r="C20" s="62"/>
      <c r="D20" s="128"/>
      <c r="E20" s="129"/>
      <c r="F20" s="129"/>
      <c r="G20" s="130"/>
      <c r="H20" s="66"/>
      <c r="I20" s="60"/>
      <c r="J20" s="60"/>
      <c r="K20" s="60"/>
      <c r="L20" s="60"/>
      <c r="M20" s="35"/>
    </row>
    <row r="21" spans="1:13" x14ac:dyDescent="0.2">
      <c r="A21" s="60"/>
      <c r="B21" s="60"/>
      <c r="C21" s="62"/>
      <c r="D21" s="128"/>
      <c r="E21" s="129"/>
      <c r="F21" s="129"/>
      <c r="G21" s="130"/>
      <c r="H21" s="66"/>
      <c r="I21" s="60"/>
      <c r="J21" s="60"/>
      <c r="K21" s="60"/>
      <c r="L21" s="60"/>
      <c r="M21" s="35"/>
    </row>
    <row r="22" spans="1:13" x14ac:dyDescent="0.2">
      <c r="A22" s="60"/>
      <c r="B22" s="60"/>
      <c r="C22" s="62"/>
      <c r="D22" s="128"/>
      <c r="E22" s="129"/>
      <c r="F22" s="129"/>
      <c r="G22" s="130"/>
      <c r="H22" s="66"/>
      <c r="I22" s="60"/>
      <c r="J22" s="60"/>
      <c r="K22" s="60"/>
      <c r="L22" s="60"/>
      <c r="M22" s="35"/>
    </row>
    <row r="23" spans="1:13" x14ac:dyDescent="0.2">
      <c r="A23" s="60"/>
      <c r="B23" s="60"/>
      <c r="C23" s="62"/>
      <c r="D23" s="128"/>
      <c r="E23" s="129"/>
      <c r="F23" s="129"/>
      <c r="G23" s="130"/>
      <c r="H23" s="66"/>
      <c r="I23" s="60"/>
      <c r="J23" s="60"/>
      <c r="K23" s="60"/>
      <c r="L23" s="60"/>
      <c r="M23" s="35"/>
    </row>
    <row r="24" spans="1:13" x14ac:dyDescent="0.2">
      <c r="A24" s="60"/>
      <c r="B24" s="60"/>
      <c r="C24" s="62"/>
      <c r="D24" s="131"/>
      <c r="E24" s="132"/>
      <c r="F24" s="132"/>
      <c r="G24" s="133"/>
      <c r="H24" s="66"/>
      <c r="I24" s="60"/>
      <c r="J24" s="60"/>
      <c r="K24" s="60"/>
      <c r="L24" s="60"/>
      <c r="M24" s="35"/>
    </row>
    <row r="25" spans="1:13" x14ac:dyDescent="0.2">
      <c r="A25" s="60"/>
      <c r="B25" s="60"/>
      <c r="C25" s="60"/>
      <c r="D25" s="65"/>
      <c r="E25" s="65"/>
      <c r="F25" s="65"/>
      <c r="G25" s="65"/>
      <c r="H25" s="61"/>
      <c r="I25" s="61"/>
      <c r="J25" s="61"/>
      <c r="K25" s="61"/>
      <c r="L25" s="61"/>
      <c r="M25" s="35"/>
    </row>
    <row r="26" spans="1:13" x14ac:dyDescent="0.2">
      <c r="A26" s="60"/>
      <c r="B26" s="69" t="s">
        <v>1</v>
      </c>
      <c r="C26" s="70"/>
      <c r="D26" s="134"/>
      <c r="E26" s="135"/>
      <c r="F26" s="135"/>
      <c r="G26" s="135"/>
      <c r="H26" s="135"/>
      <c r="I26" s="135"/>
      <c r="J26" s="135"/>
      <c r="K26" s="135"/>
      <c r="L26" s="136"/>
      <c r="M26" s="63"/>
    </row>
    <row r="27" spans="1:13" x14ac:dyDescent="0.2">
      <c r="A27" s="60"/>
      <c r="B27" s="60"/>
      <c r="C27" s="60"/>
      <c r="D27" s="64"/>
      <c r="E27" s="64"/>
      <c r="F27" s="64"/>
      <c r="G27" s="64"/>
      <c r="H27" s="64"/>
      <c r="I27" s="59"/>
      <c r="J27" s="64"/>
      <c r="K27" s="64"/>
      <c r="L27" s="64"/>
      <c r="M27" s="35"/>
    </row>
    <row r="28" spans="1:13" x14ac:dyDescent="0.2">
      <c r="A28" s="60"/>
      <c r="B28" s="35"/>
      <c r="C28" s="35"/>
      <c r="D28" s="35"/>
      <c r="E28" s="35"/>
      <c r="F28" s="35"/>
      <c r="G28" s="35"/>
      <c r="H28" s="35"/>
      <c r="I28" s="35" t="s">
        <v>18</v>
      </c>
      <c r="J28" s="35"/>
      <c r="K28" s="35" t="s">
        <v>19</v>
      </c>
      <c r="L28" s="60"/>
      <c r="M28" s="35"/>
    </row>
    <row r="29" spans="1:13" x14ac:dyDescent="0.2">
      <c r="A29" s="60"/>
      <c r="B29" s="35"/>
      <c r="C29" s="35"/>
      <c r="D29" s="35"/>
      <c r="E29" s="35"/>
      <c r="F29" s="35"/>
      <c r="G29" s="49"/>
      <c r="H29" s="35"/>
      <c r="I29" s="49"/>
      <c r="J29" s="35"/>
      <c r="K29" s="49"/>
      <c r="L29" s="66"/>
      <c r="M29" s="35"/>
    </row>
    <row r="30" spans="1:13" x14ac:dyDescent="0.2">
      <c r="A30" s="60"/>
      <c r="B30" s="35" t="s">
        <v>26</v>
      </c>
      <c r="C30" s="35"/>
      <c r="D30" s="35"/>
      <c r="E30" s="35"/>
      <c r="F30" s="36"/>
      <c r="G30" s="37">
        <f>'(2) Interne Personalkosten'!H32</f>
        <v>0</v>
      </c>
      <c r="H30" s="38"/>
      <c r="I30" s="39">
        <f>'(2) Interne Personalkosten'!I32</f>
        <v>0</v>
      </c>
      <c r="J30" s="38"/>
      <c r="K30" s="40">
        <f>IF(G30=0,0,I30/G30)</f>
        <v>0</v>
      </c>
      <c r="L30" s="60"/>
      <c r="M30" s="35"/>
    </row>
    <row r="31" spans="1:13" x14ac:dyDescent="0.2">
      <c r="A31" s="60"/>
      <c r="B31" s="35"/>
      <c r="C31" s="35"/>
      <c r="D31" s="35"/>
      <c r="E31" s="35"/>
      <c r="F31" s="35"/>
      <c r="G31" s="41"/>
      <c r="H31" s="35"/>
      <c r="I31" s="42"/>
      <c r="J31" s="35"/>
      <c r="K31" s="43"/>
      <c r="L31" s="60"/>
      <c r="M31" s="35"/>
    </row>
    <row r="32" spans="1:13" x14ac:dyDescent="0.2">
      <c r="A32" s="60"/>
      <c r="B32" s="35" t="s">
        <v>8</v>
      </c>
      <c r="C32" s="35"/>
      <c r="D32" s="35"/>
      <c r="E32" s="35"/>
      <c r="F32" s="36"/>
      <c r="G32" s="37">
        <f>'(3) Material &amp; externeProjektk.'!G32</f>
        <v>0</v>
      </c>
      <c r="H32" s="38"/>
      <c r="I32" s="39">
        <f>'(3) Material &amp; externeProjektk.'!H32</f>
        <v>0</v>
      </c>
      <c r="J32" s="38"/>
      <c r="K32" s="40">
        <f>IF(G32=0,0,I32/G32)</f>
        <v>0</v>
      </c>
      <c r="L32" s="60"/>
      <c r="M32" s="35"/>
    </row>
    <row r="33" spans="1:13" x14ac:dyDescent="0.2">
      <c r="A33" s="60"/>
      <c r="B33" s="35"/>
      <c r="C33" s="35"/>
      <c r="D33" s="35"/>
      <c r="E33" s="35"/>
      <c r="F33" s="35"/>
      <c r="G33" s="41"/>
      <c r="H33" s="35"/>
      <c r="I33" s="42"/>
      <c r="J33" s="35"/>
      <c r="K33" s="43"/>
      <c r="L33" s="60"/>
      <c r="M33" s="35"/>
    </row>
    <row r="34" spans="1:13" x14ac:dyDescent="0.2">
      <c r="A34" s="60"/>
      <c r="B34" s="44" t="s">
        <v>22</v>
      </c>
      <c r="C34" s="44"/>
      <c r="D34" s="35"/>
      <c r="E34" s="35"/>
      <c r="F34" s="36"/>
      <c r="G34" s="45">
        <f>G30+G32</f>
        <v>0</v>
      </c>
      <c r="H34" s="38"/>
      <c r="I34" s="39">
        <f>I30+I32</f>
        <v>0</v>
      </c>
      <c r="J34" s="38"/>
      <c r="K34" s="40">
        <f>IF(G34=0,0,I34/G34)</f>
        <v>0</v>
      </c>
      <c r="L34" s="60"/>
      <c r="M34" s="35"/>
    </row>
    <row r="35" spans="1:13" x14ac:dyDescent="0.2">
      <c r="A35" s="60"/>
      <c r="B35" s="35"/>
      <c r="C35" s="35"/>
      <c r="D35" s="35"/>
      <c r="E35" s="35"/>
      <c r="F35" s="35"/>
      <c r="G35" s="46"/>
      <c r="H35" s="35"/>
      <c r="I35" s="47"/>
      <c r="J35" s="35"/>
      <c r="K35" s="47"/>
      <c r="L35" s="60"/>
      <c r="M35" s="35"/>
    </row>
    <row r="36" spans="1:13" x14ac:dyDescent="0.2">
      <c r="A36" s="60"/>
      <c r="B36" s="44" t="s">
        <v>9</v>
      </c>
      <c r="C36" s="44"/>
      <c r="D36" s="35"/>
      <c r="E36" s="35"/>
      <c r="F36" s="36"/>
      <c r="G36" s="45">
        <f>'(4) Gesamtkosten &amp; Finanzierung'!H32</f>
        <v>0</v>
      </c>
      <c r="H36" s="35"/>
      <c r="I36" s="35"/>
      <c r="J36" s="35"/>
      <c r="K36" s="40">
        <f>IF(G34=0,0,G36/G34)</f>
        <v>0</v>
      </c>
      <c r="L36" s="60"/>
      <c r="M36" s="35"/>
    </row>
    <row r="37" spans="1:13" x14ac:dyDescent="0.2">
      <c r="A37" s="60"/>
      <c r="B37" s="35"/>
      <c r="C37" s="35"/>
      <c r="D37" s="35"/>
      <c r="E37" s="35"/>
      <c r="F37" s="35"/>
      <c r="G37" s="48"/>
      <c r="H37" s="35"/>
      <c r="I37" s="49"/>
      <c r="J37" s="35"/>
      <c r="K37" s="35"/>
      <c r="L37" s="60"/>
      <c r="M37" s="35"/>
    </row>
    <row r="38" spans="1:13" x14ac:dyDescent="0.2">
      <c r="A38" s="196"/>
      <c r="B38" s="82"/>
      <c r="C38" s="82"/>
      <c r="D38" s="82"/>
      <c r="E38" s="82"/>
      <c r="F38" s="82"/>
      <c r="G38" s="197"/>
      <c r="H38" s="82"/>
      <c r="I38" s="82"/>
      <c r="J38" s="82"/>
      <c r="K38" s="82"/>
      <c r="L38" s="196"/>
      <c r="M38" s="82"/>
    </row>
    <row r="39" spans="1:13" x14ac:dyDescent="0.2">
      <c r="B39" s="198" t="s">
        <v>54</v>
      </c>
    </row>
  </sheetData>
  <sheetProtection sheet="1" scenarios="1" insertRows="0"/>
  <mergeCells count="13">
    <mergeCell ref="B4:L7"/>
    <mergeCell ref="D21:G21"/>
    <mergeCell ref="D23:G23"/>
    <mergeCell ref="D24:G24"/>
    <mergeCell ref="D26:L26"/>
    <mergeCell ref="B9:L11"/>
    <mergeCell ref="D18:G18"/>
    <mergeCell ref="D15:G15"/>
    <mergeCell ref="D17:G17"/>
    <mergeCell ref="D19:G19"/>
    <mergeCell ref="D20:G20"/>
    <mergeCell ref="D22:G22"/>
    <mergeCell ref="J15:L18"/>
  </mergeCells>
  <dataValidations count="1">
    <dataValidation type="list" allowBlank="1" showInputMessage="1" showErrorMessage="1" sqref="D15:G15" xr:uid="{00000000-0002-0000-0000-000000000000}">
      <formula1>"Forschungsprojekt,Pilot-/Demonstrationsprojekt (P+D), Vorstudie/Erfolgskontrolle"</formula1>
    </dataValidation>
  </dataValidations>
  <pageMargins left="0.25" right="0.25" top="0.75" bottom="0.75" header="0.3" footer="0.3"/>
  <pageSetup paperSize="9" orientation="landscape" r:id="rId1"/>
  <headerFooter>
    <oddHeader>&amp;L&amp;G</oddHeader>
  </headerFooter>
  <customProperties>
    <customPr name="_pios_id" r:id="rId2"/>
    <customPr name="EpmWorksheetKeyString_GUID" r:id="rId3"/>
  </customPropertie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N45"/>
  <sheetViews>
    <sheetView showZeros="0" showRuler="0" view="pageLayout" zoomScale="80" zoomScaleNormal="100" zoomScalePageLayoutView="80" workbookViewId="0">
      <selection activeCell="B2" sqref="B2:J6"/>
    </sheetView>
  </sheetViews>
  <sheetFormatPr baseColWidth="10" defaultColWidth="0" defaultRowHeight="12.75" zeroHeight="1" x14ac:dyDescent="0.2"/>
  <cols>
    <col min="1" max="1" width="2.7109375" style="59" customWidth="1"/>
    <col min="2" max="2" width="27.140625" style="22" customWidth="1"/>
    <col min="3" max="3" width="21.7109375" style="22" customWidth="1"/>
    <col min="4" max="5" width="20.42578125" style="22" customWidth="1"/>
    <col min="6" max="8" width="9.5703125" style="22" customWidth="1"/>
    <col min="9" max="10" width="10.85546875" style="22" customWidth="1"/>
    <col min="11" max="11" width="2.7109375" style="59" customWidth="1"/>
    <col min="12" max="14" width="0" style="22" hidden="1" customWidth="1"/>
    <col min="15" max="16384" width="11.42578125" style="22" hidden="1"/>
  </cols>
  <sheetData>
    <row r="1" spans="1:14" x14ac:dyDescent="0.2">
      <c r="A1" s="61"/>
      <c r="B1" s="61"/>
      <c r="C1" s="61"/>
      <c r="D1" s="61"/>
      <c r="E1" s="61"/>
      <c r="F1" s="61"/>
      <c r="G1" s="61"/>
      <c r="H1" s="61"/>
      <c r="I1" s="61"/>
      <c r="J1" s="61"/>
      <c r="K1" s="60"/>
    </row>
    <row r="2" spans="1:14" ht="12.75" customHeight="1" x14ac:dyDescent="0.2">
      <c r="A2" s="62"/>
      <c r="B2" s="168" t="s">
        <v>38</v>
      </c>
      <c r="C2" s="169"/>
      <c r="D2" s="169"/>
      <c r="E2" s="169"/>
      <c r="F2" s="169"/>
      <c r="G2" s="169"/>
      <c r="H2" s="169"/>
      <c r="I2" s="169"/>
      <c r="J2" s="170"/>
      <c r="K2" s="66"/>
    </row>
    <row r="3" spans="1:14" ht="12.75" customHeight="1" x14ac:dyDescent="0.2">
      <c r="A3" s="62"/>
      <c r="B3" s="171"/>
      <c r="C3" s="172"/>
      <c r="D3" s="172"/>
      <c r="E3" s="172"/>
      <c r="F3" s="172"/>
      <c r="G3" s="172"/>
      <c r="H3" s="172"/>
      <c r="I3" s="172"/>
      <c r="J3" s="173"/>
      <c r="K3" s="66"/>
    </row>
    <row r="4" spans="1:14" ht="12.75" customHeight="1" x14ac:dyDescent="0.2">
      <c r="A4" s="62"/>
      <c r="B4" s="171"/>
      <c r="C4" s="172"/>
      <c r="D4" s="172"/>
      <c r="E4" s="172"/>
      <c r="F4" s="172"/>
      <c r="G4" s="172"/>
      <c r="H4" s="172"/>
      <c r="I4" s="172"/>
      <c r="J4" s="173"/>
      <c r="K4" s="66"/>
    </row>
    <row r="5" spans="1:14" ht="12.75" customHeight="1" x14ac:dyDescent="0.2">
      <c r="A5" s="62"/>
      <c r="B5" s="171"/>
      <c r="C5" s="172"/>
      <c r="D5" s="172"/>
      <c r="E5" s="172"/>
      <c r="F5" s="172"/>
      <c r="G5" s="172"/>
      <c r="H5" s="172"/>
      <c r="I5" s="172"/>
      <c r="J5" s="173"/>
      <c r="K5" s="66"/>
    </row>
    <row r="6" spans="1:14" ht="12.75" customHeight="1" x14ac:dyDescent="0.2">
      <c r="A6" s="62"/>
      <c r="B6" s="174"/>
      <c r="C6" s="175"/>
      <c r="D6" s="175"/>
      <c r="E6" s="175"/>
      <c r="F6" s="175"/>
      <c r="G6" s="175"/>
      <c r="H6" s="175"/>
      <c r="I6" s="175"/>
      <c r="J6" s="176"/>
      <c r="K6" s="66"/>
    </row>
    <row r="7" spans="1:14" ht="13.5" thickBot="1" x14ac:dyDescent="0.25">
      <c r="A7" s="60"/>
      <c r="B7" s="76"/>
      <c r="C7" s="76"/>
      <c r="D7" s="76"/>
      <c r="E7" s="76"/>
      <c r="F7" s="76"/>
      <c r="G7" s="76"/>
      <c r="H7" s="76"/>
      <c r="I7" s="76"/>
      <c r="J7" s="76"/>
      <c r="K7" s="60"/>
    </row>
    <row r="8" spans="1:14" ht="39" thickBot="1" x14ac:dyDescent="0.25">
      <c r="A8" s="62"/>
      <c r="B8" s="177" t="s">
        <v>37</v>
      </c>
      <c r="C8" s="178"/>
      <c r="D8" s="77" t="s">
        <v>5</v>
      </c>
      <c r="E8" s="77" t="s">
        <v>34</v>
      </c>
      <c r="F8" s="77" t="s">
        <v>35</v>
      </c>
      <c r="G8" s="78" t="s">
        <v>3</v>
      </c>
      <c r="H8" s="79" t="s">
        <v>11</v>
      </c>
      <c r="I8" s="77" t="s">
        <v>10</v>
      </c>
      <c r="J8" s="80" t="s">
        <v>29</v>
      </c>
      <c r="K8" s="66"/>
      <c r="L8" s="30"/>
      <c r="M8" s="30"/>
      <c r="N8" s="30"/>
    </row>
    <row r="9" spans="1:14" s="59" customFormat="1" x14ac:dyDescent="0.2">
      <c r="A9" s="62"/>
      <c r="B9" s="179"/>
      <c r="C9" s="180"/>
      <c r="D9" s="1"/>
      <c r="E9" s="1"/>
      <c r="F9" s="2"/>
      <c r="G9" s="2"/>
      <c r="H9" s="90">
        <f>F9*G9</f>
        <v>0</v>
      </c>
      <c r="I9" s="51"/>
      <c r="J9" s="7"/>
      <c r="K9" s="66"/>
      <c r="L9" s="82"/>
      <c r="M9" s="82"/>
      <c r="N9" s="82"/>
    </row>
    <row r="10" spans="1:14" s="59" customFormat="1" x14ac:dyDescent="0.2">
      <c r="A10" s="62"/>
      <c r="B10" s="181"/>
      <c r="C10" s="164"/>
      <c r="D10" s="3"/>
      <c r="E10" s="3"/>
      <c r="F10" s="4"/>
      <c r="G10" s="4"/>
      <c r="H10" s="91">
        <f t="shared" ref="H10:H30" si="0">F10*G10</f>
        <v>0</v>
      </c>
      <c r="I10" s="52"/>
      <c r="J10" s="8"/>
      <c r="K10" s="66"/>
      <c r="L10" s="82"/>
      <c r="M10" s="82"/>
      <c r="N10" s="82"/>
    </row>
    <row r="11" spans="1:14" s="59" customFormat="1" x14ac:dyDescent="0.2">
      <c r="A11" s="62"/>
      <c r="B11" s="163"/>
      <c r="C11" s="164"/>
      <c r="D11" s="3"/>
      <c r="E11" s="3"/>
      <c r="F11" s="4"/>
      <c r="G11" s="4"/>
      <c r="H11" s="91">
        <f t="shared" si="0"/>
        <v>0</v>
      </c>
      <c r="I11" s="52"/>
      <c r="J11" s="8"/>
      <c r="K11" s="66"/>
      <c r="L11" s="82"/>
      <c r="M11" s="82"/>
      <c r="N11" s="82"/>
    </row>
    <row r="12" spans="1:14" s="59" customFormat="1" x14ac:dyDescent="0.2">
      <c r="A12" s="62"/>
      <c r="B12" s="163"/>
      <c r="C12" s="164"/>
      <c r="D12" s="3"/>
      <c r="E12" s="3"/>
      <c r="F12" s="4"/>
      <c r="G12" s="4"/>
      <c r="H12" s="91">
        <f t="shared" si="0"/>
        <v>0</v>
      </c>
      <c r="I12" s="52"/>
      <c r="J12" s="8"/>
      <c r="K12" s="81"/>
      <c r="L12" s="98"/>
      <c r="M12" s="98"/>
      <c r="N12" s="98"/>
    </row>
    <row r="13" spans="1:14" s="59" customFormat="1" x14ac:dyDescent="0.2">
      <c r="A13" s="62"/>
      <c r="B13" s="163"/>
      <c r="C13" s="164"/>
      <c r="D13" s="3"/>
      <c r="E13" s="3"/>
      <c r="F13" s="4"/>
      <c r="G13" s="4"/>
      <c r="H13" s="91">
        <f t="shared" si="0"/>
        <v>0</v>
      </c>
      <c r="I13" s="52"/>
      <c r="J13" s="8"/>
      <c r="K13" s="66"/>
      <c r="L13" s="82"/>
      <c r="M13" s="82"/>
      <c r="N13" s="82"/>
    </row>
    <row r="14" spans="1:14" s="59" customFormat="1" x14ac:dyDescent="0.2">
      <c r="A14" s="62"/>
      <c r="B14" s="163"/>
      <c r="C14" s="164"/>
      <c r="D14" s="3"/>
      <c r="E14" s="3"/>
      <c r="F14" s="4"/>
      <c r="G14" s="4"/>
      <c r="H14" s="91">
        <f t="shared" si="0"/>
        <v>0</v>
      </c>
      <c r="I14" s="52"/>
      <c r="J14" s="8"/>
      <c r="K14" s="66"/>
      <c r="L14" s="82"/>
      <c r="M14" s="82"/>
      <c r="N14" s="82"/>
    </row>
    <row r="15" spans="1:14" s="59" customFormat="1" x14ac:dyDescent="0.2">
      <c r="A15" s="62"/>
      <c r="B15" s="163"/>
      <c r="C15" s="164"/>
      <c r="D15" s="3"/>
      <c r="E15" s="3"/>
      <c r="F15" s="4"/>
      <c r="G15" s="4"/>
      <c r="H15" s="91">
        <f t="shared" si="0"/>
        <v>0</v>
      </c>
      <c r="I15" s="52"/>
      <c r="J15" s="8"/>
      <c r="K15" s="66"/>
      <c r="L15" s="82"/>
      <c r="M15" s="82"/>
      <c r="N15" s="82"/>
    </row>
    <row r="16" spans="1:14" s="59" customFormat="1" x14ac:dyDescent="0.2">
      <c r="A16" s="62"/>
      <c r="B16" s="163"/>
      <c r="C16" s="164"/>
      <c r="D16" s="3"/>
      <c r="E16" s="3"/>
      <c r="F16" s="4"/>
      <c r="G16" s="4"/>
      <c r="H16" s="91">
        <f t="shared" si="0"/>
        <v>0</v>
      </c>
      <c r="I16" s="52"/>
      <c r="J16" s="8"/>
      <c r="K16" s="66"/>
      <c r="L16" s="82"/>
      <c r="M16" s="82"/>
      <c r="N16" s="82"/>
    </row>
    <row r="17" spans="1:14" s="59" customFormat="1" x14ac:dyDescent="0.2">
      <c r="A17" s="62"/>
      <c r="B17" s="73"/>
      <c r="C17" s="74"/>
      <c r="D17" s="3"/>
      <c r="E17" s="3"/>
      <c r="F17" s="4"/>
      <c r="G17" s="4"/>
      <c r="H17" s="91">
        <f t="shared" si="0"/>
        <v>0</v>
      </c>
      <c r="I17" s="52"/>
      <c r="J17" s="8"/>
      <c r="K17" s="66"/>
      <c r="L17" s="82"/>
      <c r="M17" s="82"/>
      <c r="N17" s="82"/>
    </row>
    <row r="18" spans="1:14" s="59" customFormat="1" x14ac:dyDescent="0.2">
      <c r="A18" s="62"/>
      <c r="B18" s="73"/>
      <c r="C18" s="74"/>
      <c r="D18" s="3"/>
      <c r="E18" s="3"/>
      <c r="F18" s="4"/>
      <c r="G18" s="4"/>
      <c r="H18" s="91">
        <f t="shared" si="0"/>
        <v>0</v>
      </c>
      <c r="I18" s="52"/>
      <c r="J18" s="8"/>
      <c r="K18" s="66"/>
      <c r="L18" s="82"/>
      <c r="M18" s="82"/>
      <c r="N18" s="82"/>
    </row>
    <row r="19" spans="1:14" s="59" customFormat="1" x14ac:dyDescent="0.2">
      <c r="A19" s="62"/>
      <c r="B19" s="73"/>
      <c r="C19" s="74"/>
      <c r="D19" s="3"/>
      <c r="E19" s="3"/>
      <c r="F19" s="4"/>
      <c r="G19" s="4"/>
      <c r="H19" s="91">
        <f t="shared" si="0"/>
        <v>0</v>
      </c>
      <c r="I19" s="52"/>
      <c r="J19" s="8"/>
      <c r="K19" s="66"/>
      <c r="L19" s="82"/>
      <c r="M19" s="82"/>
      <c r="N19" s="82"/>
    </row>
    <row r="20" spans="1:14" s="59" customFormat="1" x14ac:dyDescent="0.2">
      <c r="A20" s="62"/>
      <c r="B20" s="73"/>
      <c r="C20" s="74"/>
      <c r="D20" s="3"/>
      <c r="E20" s="3"/>
      <c r="F20" s="4"/>
      <c r="G20" s="4"/>
      <c r="H20" s="91">
        <f t="shared" si="0"/>
        <v>0</v>
      </c>
      <c r="I20" s="52"/>
      <c r="J20" s="8"/>
      <c r="K20" s="66"/>
      <c r="L20" s="82"/>
      <c r="M20" s="82"/>
      <c r="N20" s="82"/>
    </row>
    <row r="21" spans="1:14" s="59" customFormat="1" x14ac:dyDescent="0.2">
      <c r="A21" s="62"/>
      <c r="B21" s="163"/>
      <c r="C21" s="164"/>
      <c r="D21" s="3"/>
      <c r="E21" s="3"/>
      <c r="F21" s="4"/>
      <c r="G21" s="4"/>
      <c r="H21" s="91">
        <f t="shared" si="0"/>
        <v>0</v>
      </c>
      <c r="I21" s="52"/>
      <c r="J21" s="8"/>
      <c r="K21" s="66"/>
      <c r="L21" s="82"/>
      <c r="M21" s="82"/>
      <c r="N21" s="82"/>
    </row>
    <row r="22" spans="1:14" s="59" customFormat="1" x14ac:dyDescent="0.2">
      <c r="A22" s="62"/>
      <c r="B22" s="163"/>
      <c r="C22" s="164"/>
      <c r="D22" s="3"/>
      <c r="E22" s="3"/>
      <c r="F22" s="4"/>
      <c r="G22" s="4"/>
      <c r="H22" s="91">
        <f t="shared" si="0"/>
        <v>0</v>
      </c>
      <c r="I22" s="52"/>
      <c r="J22" s="8"/>
      <c r="K22" s="66"/>
      <c r="L22" s="82"/>
      <c r="M22" s="82"/>
      <c r="N22" s="82"/>
    </row>
    <row r="23" spans="1:14" s="59" customFormat="1" x14ac:dyDescent="0.2">
      <c r="A23" s="62"/>
      <c r="B23" s="163"/>
      <c r="C23" s="164"/>
      <c r="D23" s="3"/>
      <c r="E23" s="3"/>
      <c r="F23" s="4"/>
      <c r="G23" s="4"/>
      <c r="H23" s="91">
        <f t="shared" si="0"/>
        <v>0</v>
      </c>
      <c r="I23" s="52"/>
      <c r="J23" s="8"/>
      <c r="K23" s="66"/>
      <c r="L23" s="82"/>
      <c r="M23" s="82"/>
      <c r="N23" s="82"/>
    </row>
    <row r="24" spans="1:14" s="59" customFormat="1" x14ac:dyDescent="0.2">
      <c r="A24" s="62"/>
      <c r="B24" s="163"/>
      <c r="C24" s="164"/>
      <c r="D24" s="3"/>
      <c r="E24" s="3"/>
      <c r="F24" s="4"/>
      <c r="G24" s="4"/>
      <c r="H24" s="91">
        <f t="shared" si="0"/>
        <v>0</v>
      </c>
      <c r="I24" s="52"/>
      <c r="J24" s="8"/>
      <c r="K24" s="66"/>
      <c r="L24" s="82"/>
      <c r="M24" s="82"/>
      <c r="N24" s="82"/>
    </row>
    <row r="25" spans="1:14" s="59" customFormat="1" x14ac:dyDescent="0.2">
      <c r="A25" s="62"/>
      <c r="B25" s="163"/>
      <c r="C25" s="164"/>
      <c r="D25" s="3"/>
      <c r="E25" s="3"/>
      <c r="F25" s="4"/>
      <c r="G25" s="4"/>
      <c r="H25" s="91">
        <f t="shared" si="0"/>
        <v>0</v>
      </c>
      <c r="I25" s="52"/>
      <c r="J25" s="8"/>
      <c r="K25" s="66"/>
      <c r="L25" s="82"/>
      <c r="M25" s="82"/>
      <c r="N25" s="82"/>
    </row>
    <row r="26" spans="1:14" s="59" customFormat="1" x14ac:dyDescent="0.2">
      <c r="A26" s="62"/>
      <c r="B26" s="163"/>
      <c r="C26" s="164"/>
      <c r="D26" s="3"/>
      <c r="E26" s="3"/>
      <c r="F26" s="4"/>
      <c r="G26" s="4"/>
      <c r="H26" s="91">
        <f t="shared" si="0"/>
        <v>0</v>
      </c>
      <c r="I26" s="52"/>
      <c r="J26" s="8"/>
      <c r="K26" s="66"/>
      <c r="L26" s="82"/>
      <c r="M26" s="82"/>
      <c r="N26" s="82"/>
    </row>
    <row r="27" spans="1:14" s="59" customFormat="1" x14ac:dyDescent="0.2">
      <c r="A27" s="62"/>
      <c r="B27" s="163"/>
      <c r="C27" s="164"/>
      <c r="D27" s="3"/>
      <c r="E27" s="3"/>
      <c r="F27" s="4"/>
      <c r="G27" s="4"/>
      <c r="H27" s="91">
        <f t="shared" si="0"/>
        <v>0</v>
      </c>
      <c r="I27" s="52"/>
      <c r="J27" s="8"/>
      <c r="K27" s="66"/>
      <c r="L27" s="82"/>
      <c r="M27" s="82"/>
      <c r="N27" s="82"/>
    </row>
    <row r="28" spans="1:14" s="59" customFormat="1" x14ac:dyDescent="0.2">
      <c r="A28" s="62"/>
      <c r="B28" s="163"/>
      <c r="C28" s="164"/>
      <c r="D28" s="3"/>
      <c r="E28" s="3"/>
      <c r="F28" s="4"/>
      <c r="G28" s="4"/>
      <c r="H28" s="91">
        <f t="shared" si="0"/>
        <v>0</v>
      </c>
      <c r="I28" s="52"/>
      <c r="J28" s="8"/>
      <c r="K28" s="66"/>
      <c r="L28" s="82"/>
      <c r="M28" s="82"/>
      <c r="N28" s="82"/>
    </row>
    <row r="29" spans="1:14" s="59" customFormat="1" x14ac:dyDescent="0.2">
      <c r="A29" s="62"/>
      <c r="B29" s="163"/>
      <c r="C29" s="164"/>
      <c r="D29" s="3"/>
      <c r="E29" s="3"/>
      <c r="F29" s="4"/>
      <c r="G29" s="4"/>
      <c r="H29" s="91">
        <f t="shared" si="0"/>
        <v>0</v>
      </c>
      <c r="I29" s="52"/>
      <c r="J29" s="8"/>
      <c r="K29" s="66"/>
      <c r="L29" s="82"/>
      <c r="M29" s="82"/>
      <c r="N29" s="82"/>
    </row>
    <row r="30" spans="1:14" s="59" customFormat="1" x14ac:dyDescent="0.2">
      <c r="A30" s="62"/>
      <c r="B30" s="163"/>
      <c r="C30" s="164"/>
      <c r="D30" s="3"/>
      <c r="E30" s="3"/>
      <c r="F30" s="4"/>
      <c r="G30" s="4"/>
      <c r="H30" s="91">
        <f t="shared" si="0"/>
        <v>0</v>
      </c>
      <c r="I30" s="52"/>
      <c r="J30" s="8"/>
      <c r="K30" s="66"/>
      <c r="L30" s="82"/>
      <c r="M30" s="82"/>
      <c r="N30" s="82"/>
    </row>
    <row r="31" spans="1:14" s="59" customFormat="1" ht="13.5" thickBot="1" x14ac:dyDescent="0.25">
      <c r="A31" s="62"/>
      <c r="B31" s="161"/>
      <c r="C31" s="162"/>
      <c r="D31" s="5"/>
      <c r="E31" s="5"/>
      <c r="F31" s="6"/>
      <c r="G31" s="6"/>
      <c r="H31" s="92">
        <f>F31*G31</f>
        <v>0</v>
      </c>
      <c r="I31" s="53"/>
      <c r="J31" s="9"/>
      <c r="K31" s="66"/>
      <c r="L31" s="82"/>
      <c r="M31" s="82"/>
      <c r="N31" s="82"/>
    </row>
    <row r="32" spans="1:14" s="59" customFormat="1" x14ac:dyDescent="0.2">
      <c r="A32" s="62"/>
      <c r="B32" s="165" t="s">
        <v>4</v>
      </c>
      <c r="C32" s="166"/>
      <c r="D32" s="166"/>
      <c r="E32" s="166"/>
      <c r="F32" s="166"/>
      <c r="G32" s="166"/>
      <c r="H32" s="32">
        <f>ROUND(SUM(H9:H31),0)</f>
        <v>0</v>
      </c>
      <c r="I32" s="33">
        <f>SUM(I9:I31)</f>
        <v>0</v>
      </c>
      <c r="J32" s="34">
        <f>SUM(J9:J31)</f>
        <v>0</v>
      </c>
      <c r="K32" s="66"/>
      <c r="L32" s="82"/>
      <c r="M32" s="82"/>
      <c r="N32" s="82"/>
    </row>
    <row r="33" spans="1:14" s="59" customFormat="1" x14ac:dyDescent="0.2">
      <c r="A33" s="62"/>
      <c r="B33" s="84"/>
      <c r="C33" s="84"/>
      <c r="D33" s="84"/>
      <c r="E33" s="84"/>
      <c r="F33" s="84"/>
      <c r="G33" s="84"/>
      <c r="H33" s="85"/>
      <c r="I33" s="85"/>
      <c r="J33" s="85"/>
      <c r="K33" s="66"/>
      <c r="L33" s="82"/>
      <c r="M33" s="82"/>
      <c r="N33" s="82"/>
    </row>
    <row r="34" spans="1:14" s="59" customFormat="1" x14ac:dyDescent="0.2">
      <c r="A34" s="62"/>
      <c r="B34" s="69" t="s">
        <v>36</v>
      </c>
      <c r="C34" s="69"/>
      <c r="D34" s="86"/>
      <c r="E34" s="87"/>
      <c r="F34" s="60"/>
      <c r="G34" s="60"/>
      <c r="H34" s="60"/>
      <c r="I34" s="60"/>
      <c r="J34" s="60"/>
      <c r="K34" s="66"/>
      <c r="L34" s="82"/>
      <c r="M34" s="82"/>
      <c r="N34" s="82"/>
    </row>
    <row r="35" spans="1:14" s="59" customFormat="1" ht="12.75" customHeight="1" x14ac:dyDescent="0.2">
      <c r="A35" s="62"/>
      <c r="B35" s="167" t="s">
        <v>12</v>
      </c>
      <c r="C35" s="167"/>
      <c r="D35" s="167"/>
      <c r="E35" s="167"/>
      <c r="F35" s="60"/>
      <c r="G35" s="60"/>
      <c r="H35" s="60"/>
      <c r="I35" s="60"/>
      <c r="J35" s="60"/>
      <c r="K35" s="66"/>
      <c r="L35" s="82"/>
      <c r="M35" s="82"/>
      <c r="N35" s="82"/>
    </row>
    <row r="36" spans="1:14" s="59" customFormat="1" x14ac:dyDescent="0.2">
      <c r="A36" s="62"/>
      <c r="B36" s="88"/>
      <c r="C36" s="60"/>
      <c r="D36" s="60"/>
      <c r="E36" s="60"/>
      <c r="F36" s="69"/>
      <c r="G36" s="60"/>
      <c r="H36" s="89"/>
      <c r="I36" s="89"/>
      <c r="J36" s="60"/>
      <c r="K36" s="66"/>
      <c r="L36" s="82"/>
      <c r="M36" s="82"/>
      <c r="N36" s="82"/>
    </row>
    <row r="37" spans="1:14" hidden="1" x14ac:dyDescent="0.2">
      <c r="B37" s="30"/>
      <c r="C37" s="30"/>
      <c r="D37" s="30"/>
      <c r="E37" s="30"/>
      <c r="F37" s="30"/>
      <c r="G37" s="30"/>
      <c r="H37" s="30"/>
      <c r="I37" s="30"/>
      <c r="J37" s="30"/>
      <c r="K37" s="82"/>
      <c r="L37" s="30"/>
      <c r="M37" s="30"/>
      <c r="N37" s="30"/>
    </row>
    <row r="38" spans="1:14" hidden="1" x14ac:dyDescent="0.2">
      <c r="B38" s="30"/>
      <c r="C38" s="30"/>
      <c r="D38" s="30"/>
      <c r="E38" s="30"/>
      <c r="F38" s="30"/>
      <c r="G38" s="30"/>
      <c r="H38" s="30"/>
      <c r="I38" s="30"/>
      <c r="J38" s="30"/>
      <c r="K38" s="82"/>
      <c r="L38" s="30"/>
      <c r="M38" s="30"/>
      <c r="N38" s="30"/>
    </row>
    <row r="39" spans="1:14" hidden="1" x14ac:dyDescent="0.2">
      <c r="B39" s="30"/>
      <c r="C39" s="30"/>
      <c r="D39" s="30"/>
      <c r="E39" s="30"/>
      <c r="F39" s="30"/>
      <c r="G39" s="30"/>
      <c r="H39" s="30"/>
      <c r="I39" s="30"/>
      <c r="J39" s="30"/>
      <c r="K39" s="82"/>
      <c r="L39" s="30"/>
      <c r="M39" s="30"/>
      <c r="N39" s="30"/>
    </row>
    <row r="40" spans="1:14" hidden="1" x14ac:dyDescent="0.2">
      <c r="B40" s="30"/>
      <c r="C40" s="30"/>
      <c r="D40" s="30"/>
      <c r="E40" s="30"/>
      <c r="F40" s="30"/>
      <c r="G40" s="30"/>
      <c r="H40" s="30"/>
      <c r="I40" s="30"/>
      <c r="J40" s="30"/>
      <c r="K40" s="82"/>
      <c r="L40" s="30"/>
      <c r="M40" s="30"/>
      <c r="N40" s="30"/>
    </row>
    <row r="41" spans="1:14" hidden="1" x14ac:dyDescent="0.2">
      <c r="B41" s="30"/>
      <c r="C41" s="30"/>
      <c r="D41" s="30"/>
      <c r="E41" s="30"/>
      <c r="F41" s="30"/>
      <c r="G41" s="30"/>
      <c r="H41" s="30"/>
      <c r="I41" s="30"/>
      <c r="J41" s="30"/>
      <c r="K41" s="82"/>
      <c r="L41" s="30"/>
      <c r="M41" s="30"/>
      <c r="N41" s="30"/>
    </row>
    <row r="42" spans="1:14" hidden="1" x14ac:dyDescent="0.2">
      <c r="B42" s="31"/>
      <c r="C42" s="31"/>
      <c r="D42" s="31"/>
      <c r="E42" s="31"/>
      <c r="F42" s="31"/>
      <c r="G42" s="30"/>
      <c r="H42" s="30"/>
      <c r="I42" s="30"/>
      <c r="J42" s="30"/>
      <c r="K42" s="82"/>
      <c r="L42" s="30"/>
      <c r="M42" s="30"/>
      <c r="N42" s="30"/>
    </row>
    <row r="43" spans="1:14" hidden="1" x14ac:dyDescent="0.2">
      <c r="B43" s="30"/>
      <c r="C43" s="30"/>
      <c r="D43" s="30"/>
      <c r="E43" s="30"/>
      <c r="F43" s="30"/>
      <c r="G43" s="30"/>
      <c r="H43" s="30"/>
      <c r="I43" s="30"/>
      <c r="J43" s="30"/>
      <c r="K43" s="82"/>
      <c r="L43" s="30"/>
      <c r="M43" s="30"/>
      <c r="N43" s="30"/>
    </row>
    <row r="44" spans="1:14" hidden="1" x14ac:dyDescent="0.2">
      <c r="B44" s="30"/>
      <c r="C44" s="30"/>
      <c r="D44" s="30"/>
      <c r="E44" s="30"/>
      <c r="F44" s="30"/>
      <c r="G44" s="30"/>
      <c r="H44" s="30"/>
      <c r="I44" s="30"/>
      <c r="J44" s="30"/>
      <c r="K44" s="82"/>
      <c r="L44" s="30"/>
      <c r="M44" s="30"/>
      <c r="N44" s="30"/>
    </row>
    <row r="45" spans="1:14" hidden="1" x14ac:dyDescent="0.2">
      <c r="B45" s="30"/>
      <c r="C45" s="30"/>
      <c r="D45" s="30"/>
      <c r="E45" s="30"/>
      <c r="F45" s="30"/>
      <c r="G45" s="30"/>
      <c r="H45" s="30"/>
      <c r="I45" s="30"/>
      <c r="J45" s="30"/>
      <c r="K45" s="82"/>
      <c r="L45" s="30"/>
      <c r="M45" s="30"/>
      <c r="N45" s="30"/>
    </row>
  </sheetData>
  <sheetProtection sheet="1" scenarios="1" formatRows="0" insertRows="0"/>
  <mergeCells count="23">
    <mergeCell ref="B32:G32"/>
    <mergeCell ref="B35:E35"/>
    <mergeCell ref="B2:J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1:C21"/>
    <mergeCell ref="B22:C22"/>
    <mergeCell ref="B23:C23"/>
    <mergeCell ref="B24:C24"/>
    <mergeCell ref="B25:C25"/>
    <mergeCell ref="B31:C31"/>
    <mergeCell ref="B26:C26"/>
    <mergeCell ref="B27:C27"/>
    <mergeCell ref="B28:C28"/>
    <mergeCell ref="B29:C29"/>
    <mergeCell ref="B30:C30"/>
  </mergeCells>
  <dataValidations count="1">
    <dataValidation type="list" allowBlank="1" showInputMessage="1" showErrorMessage="1" sqref="E9:E31" xr:uid="{D9C76B28-3FAB-406C-A0E3-55B35A78F7D5}">
      <formula1>"A: Professor/in / Obere Kader, B: Senior Scientist / Mittlere Kader, C: Post-Doc / Fachexpert/in &gt;5 Jahre, D: PhD-Student/in / Fachexpert/in &lt;5 Jahre"</formula1>
    </dataValidation>
  </dataValidations>
  <pageMargins left="0.25" right="0.25" top="0.75" bottom="0.75" header="0.3" footer="0.3"/>
  <pageSetup paperSize="9" orientation="landscape" r:id="rId1"/>
  <headerFooter>
    <oddHeader>&amp;C&amp;"Arial,Fett"&amp;14Interne Personalkosten</oddHeader>
  </headerFooter>
  <customProperties>
    <customPr name="_pios_id" r:id="rId2"/>
    <customPr name="EpmWorksheetKeyString_GUID" r:id="rId3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BF76C32-A1D1-465B-8E04-7F80B7C00BD2}">
            <xm:f>'(4) Gesamtkosten &amp; Finanzierung'!$H$18&lt;&gt;$H$32+'(3) Material &amp; externeProjektk.'!$G$32</xm:f>
            <x14:dxf>
              <fill>
                <patternFill>
                  <bgColor rgb="FFFF0000"/>
                </patternFill>
              </fill>
            </x14:dxf>
          </x14:cfRule>
          <xm:sqref>H32</xm:sqref>
        </x14:conditionalFormatting>
        <x14:conditionalFormatting xmlns:xm="http://schemas.microsoft.com/office/excel/2006/main">
          <x14:cfRule type="expression" priority="1" id="{473E14D1-281A-449D-8509-D6A49842D886}">
            <xm:f>'(1) Übersicht'!$D$15:$G$15="Pilot-/Demonstrationsprojekt (P+D)"</xm:f>
            <x14:dxf>
              <font>
                <color theme="0"/>
              </font>
              <fill>
                <patternFill>
                  <fgColor theme="0"/>
                  <bgColor theme="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</border>
            </x14:dxf>
          </x14:cfRule>
          <xm:sqref>I8:J32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'(1) Übersicht'!$D$17:$D$24</xm:f>
          </x14:formula1>
          <xm:sqref>D9:D31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M45"/>
  <sheetViews>
    <sheetView showZeros="0" showRuler="0" view="pageLayout" zoomScale="80" zoomScaleNormal="100" zoomScalePageLayoutView="80" workbookViewId="0">
      <selection activeCell="B2" sqref="B2:I6"/>
    </sheetView>
  </sheetViews>
  <sheetFormatPr baseColWidth="10" defaultColWidth="0" defaultRowHeight="12.75" zeroHeight="1" x14ac:dyDescent="0.2"/>
  <cols>
    <col min="1" max="1" width="2.7109375" style="59" customWidth="1"/>
    <col min="2" max="2" width="35.28515625" style="59" customWidth="1"/>
    <col min="3" max="3" width="21.7109375" style="59" customWidth="1"/>
    <col min="4" max="5" width="20.42578125" style="59" customWidth="1"/>
    <col min="6" max="6" width="10.85546875" style="59" customWidth="1"/>
    <col min="7" max="7" width="9.5703125" style="59" customWidth="1"/>
    <col min="8" max="9" width="10.85546875" style="59" customWidth="1"/>
    <col min="10" max="10" width="2.7109375" style="59" customWidth="1"/>
    <col min="11" max="13" width="0" style="59" hidden="1" customWidth="1"/>
    <col min="14" max="16384" width="11.42578125" style="59" hidden="1"/>
  </cols>
  <sheetData>
    <row r="1" spans="1:13" x14ac:dyDescent="0.2">
      <c r="A1" s="60"/>
      <c r="B1" s="93"/>
      <c r="C1" s="61"/>
      <c r="D1" s="61"/>
      <c r="E1" s="61"/>
      <c r="F1" s="61"/>
      <c r="G1" s="61"/>
      <c r="H1" s="61"/>
      <c r="I1" s="94"/>
      <c r="J1" s="60"/>
    </row>
    <row r="2" spans="1:13" ht="12.75" customHeight="1" x14ac:dyDescent="0.2">
      <c r="A2" s="62"/>
      <c r="B2" s="168" t="s">
        <v>28</v>
      </c>
      <c r="C2" s="169"/>
      <c r="D2" s="169"/>
      <c r="E2" s="169"/>
      <c r="F2" s="169"/>
      <c r="G2" s="169"/>
      <c r="H2" s="169"/>
      <c r="I2" s="170"/>
      <c r="J2" s="66"/>
    </row>
    <row r="3" spans="1:13" ht="12.75" customHeight="1" x14ac:dyDescent="0.2">
      <c r="A3" s="62"/>
      <c r="B3" s="171"/>
      <c r="C3" s="172"/>
      <c r="D3" s="172"/>
      <c r="E3" s="172"/>
      <c r="F3" s="172"/>
      <c r="G3" s="172"/>
      <c r="H3" s="172"/>
      <c r="I3" s="173"/>
      <c r="J3" s="66"/>
    </row>
    <row r="4" spans="1:13" ht="12.75" customHeight="1" x14ac:dyDescent="0.2">
      <c r="A4" s="62"/>
      <c r="B4" s="171"/>
      <c r="C4" s="172"/>
      <c r="D4" s="172"/>
      <c r="E4" s="172"/>
      <c r="F4" s="172"/>
      <c r="G4" s="172"/>
      <c r="H4" s="172"/>
      <c r="I4" s="173"/>
      <c r="J4" s="66"/>
    </row>
    <row r="5" spans="1:13" ht="12.75" customHeight="1" x14ac:dyDescent="0.2">
      <c r="A5" s="62"/>
      <c r="B5" s="171"/>
      <c r="C5" s="172"/>
      <c r="D5" s="172"/>
      <c r="E5" s="172"/>
      <c r="F5" s="172"/>
      <c r="G5" s="172"/>
      <c r="H5" s="172"/>
      <c r="I5" s="173"/>
      <c r="J5" s="66"/>
    </row>
    <row r="6" spans="1:13" ht="12.75" customHeight="1" x14ac:dyDescent="0.2">
      <c r="A6" s="62"/>
      <c r="B6" s="174"/>
      <c r="C6" s="175"/>
      <c r="D6" s="175"/>
      <c r="E6" s="175"/>
      <c r="F6" s="175"/>
      <c r="G6" s="175"/>
      <c r="H6" s="175"/>
      <c r="I6" s="176"/>
      <c r="J6" s="66"/>
    </row>
    <row r="7" spans="1:13" ht="13.5" thickBot="1" x14ac:dyDescent="0.25">
      <c r="A7" s="60"/>
      <c r="B7" s="95"/>
      <c r="C7" s="76"/>
      <c r="D7" s="76"/>
      <c r="E7" s="76"/>
      <c r="F7" s="76"/>
      <c r="G7" s="76"/>
      <c r="H7" s="76"/>
      <c r="I7" s="96"/>
      <c r="J7" s="60"/>
    </row>
    <row r="8" spans="1:13" ht="39" thickBot="1" x14ac:dyDescent="0.25">
      <c r="A8" s="60"/>
      <c r="B8" s="77" t="s">
        <v>27</v>
      </c>
      <c r="C8" s="77" t="s">
        <v>23</v>
      </c>
      <c r="D8" s="77" t="s">
        <v>5</v>
      </c>
      <c r="E8" s="77" t="s">
        <v>13</v>
      </c>
      <c r="F8" s="77" t="s">
        <v>6</v>
      </c>
      <c r="G8" s="77" t="s">
        <v>11</v>
      </c>
      <c r="H8" s="79" t="s">
        <v>10</v>
      </c>
      <c r="I8" s="97" t="s">
        <v>29</v>
      </c>
      <c r="J8" s="60"/>
      <c r="K8" s="82"/>
      <c r="L8" s="82"/>
      <c r="M8" s="82"/>
    </row>
    <row r="9" spans="1:13" ht="12.75" customHeight="1" x14ac:dyDescent="0.2">
      <c r="A9" s="60"/>
      <c r="B9" s="75"/>
      <c r="C9" s="1"/>
      <c r="D9" s="1"/>
      <c r="E9" s="2"/>
      <c r="F9" s="2"/>
      <c r="G9" s="90">
        <f>E9*F9</f>
        <v>0</v>
      </c>
      <c r="H9" s="10"/>
      <c r="I9" s="11"/>
      <c r="J9" s="60"/>
      <c r="K9" s="82"/>
      <c r="L9" s="82"/>
      <c r="M9" s="82"/>
    </row>
    <row r="10" spans="1:13" x14ac:dyDescent="0.2">
      <c r="A10" s="60"/>
      <c r="B10" s="74"/>
      <c r="C10" s="3"/>
      <c r="D10" s="3"/>
      <c r="E10" s="4"/>
      <c r="F10" s="4"/>
      <c r="G10" s="91">
        <f t="shared" ref="G10:G30" si="0">E10*F10</f>
        <v>0</v>
      </c>
      <c r="H10" s="12"/>
      <c r="I10" s="13"/>
      <c r="J10" s="60"/>
      <c r="K10" s="82"/>
      <c r="L10" s="82"/>
      <c r="M10" s="82"/>
    </row>
    <row r="11" spans="1:13" x14ac:dyDescent="0.2">
      <c r="A11" s="60"/>
      <c r="B11" s="74"/>
      <c r="C11" s="3"/>
      <c r="D11" s="3"/>
      <c r="E11" s="4"/>
      <c r="F11" s="4"/>
      <c r="G11" s="91">
        <f t="shared" si="0"/>
        <v>0</v>
      </c>
      <c r="H11" s="12"/>
      <c r="I11" s="13"/>
      <c r="J11" s="60"/>
      <c r="K11" s="82"/>
      <c r="L11" s="82"/>
      <c r="M11" s="82"/>
    </row>
    <row r="12" spans="1:13" x14ac:dyDescent="0.2">
      <c r="A12" s="60"/>
      <c r="B12" s="74"/>
      <c r="C12" s="3"/>
      <c r="D12" s="3"/>
      <c r="E12" s="4"/>
      <c r="F12" s="4"/>
      <c r="G12" s="91">
        <f t="shared" si="0"/>
        <v>0</v>
      </c>
      <c r="H12" s="12"/>
      <c r="I12" s="13"/>
      <c r="J12" s="69"/>
      <c r="K12" s="98"/>
      <c r="L12" s="98"/>
      <c r="M12" s="98"/>
    </row>
    <row r="13" spans="1:13" x14ac:dyDescent="0.2">
      <c r="A13" s="60"/>
      <c r="B13" s="74"/>
      <c r="C13" s="3"/>
      <c r="D13" s="3"/>
      <c r="E13" s="4"/>
      <c r="F13" s="4"/>
      <c r="G13" s="91">
        <f t="shared" si="0"/>
        <v>0</v>
      </c>
      <c r="H13" s="12"/>
      <c r="I13" s="13"/>
      <c r="J13" s="60"/>
      <c r="K13" s="82"/>
      <c r="L13" s="82"/>
      <c r="M13" s="82"/>
    </row>
    <row r="14" spans="1:13" x14ac:dyDescent="0.2">
      <c r="A14" s="60"/>
      <c r="B14" s="74"/>
      <c r="C14" s="3"/>
      <c r="D14" s="3"/>
      <c r="E14" s="4"/>
      <c r="F14" s="4"/>
      <c r="G14" s="91">
        <f t="shared" si="0"/>
        <v>0</v>
      </c>
      <c r="H14" s="12"/>
      <c r="I14" s="13"/>
      <c r="J14" s="60"/>
      <c r="K14" s="82"/>
      <c r="L14" s="82"/>
      <c r="M14" s="82"/>
    </row>
    <row r="15" spans="1:13" x14ac:dyDescent="0.2">
      <c r="A15" s="60"/>
      <c r="B15" s="74"/>
      <c r="C15" s="3"/>
      <c r="D15" s="3"/>
      <c r="E15" s="4"/>
      <c r="F15" s="4"/>
      <c r="G15" s="91">
        <f t="shared" si="0"/>
        <v>0</v>
      </c>
      <c r="H15" s="12"/>
      <c r="I15" s="13"/>
      <c r="J15" s="60"/>
      <c r="K15" s="82"/>
      <c r="L15" s="82"/>
      <c r="M15" s="82"/>
    </row>
    <row r="16" spans="1:13" x14ac:dyDescent="0.2">
      <c r="A16" s="60"/>
      <c r="B16" s="74"/>
      <c r="C16" s="3"/>
      <c r="D16" s="3"/>
      <c r="E16" s="4"/>
      <c r="F16" s="4"/>
      <c r="G16" s="91">
        <f t="shared" si="0"/>
        <v>0</v>
      </c>
      <c r="H16" s="12"/>
      <c r="I16" s="13"/>
      <c r="J16" s="60"/>
      <c r="K16" s="82"/>
      <c r="L16" s="82"/>
      <c r="M16" s="82"/>
    </row>
    <row r="17" spans="1:13" x14ac:dyDescent="0.2">
      <c r="A17" s="60"/>
      <c r="B17" s="74"/>
      <c r="C17" s="3"/>
      <c r="D17" s="3"/>
      <c r="E17" s="4"/>
      <c r="F17" s="4"/>
      <c r="G17" s="91">
        <f t="shared" si="0"/>
        <v>0</v>
      </c>
      <c r="H17" s="12"/>
      <c r="I17" s="13"/>
      <c r="J17" s="60"/>
      <c r="K17" s="82"/>
      <c r="L17" s="82"/>
      <c r="M17" s="82"/>
    </row>
    <row r="18" spans="1:13" x14ac:dyDescent="0.2">
      <c r="A18" s="60"/>
      <c r="B18" s="74"/>
      <c r="C18" s="3"/>
      <c r="D18" s="3"/>
      <c r="E18" s="4"/>
      <c r="F18" s="4"/>
      <c r="G18" s="91">
        <f t="shared" si="0"/>
        <v>0</v>
      </c>
      <c r="H18" s="12"/>
      <c r="I18" s="13"/>
      <c r="J18" s="60"/>
      <c r="K18" s="82"/>
      <c r="L18" s="82"/>
      <c r="M18" s="82"/>
    </row>
    <row r="19" spans="1:13" x14ac:dyDescent="0.2">
      <c r="A19" s="60"/>
      <c r="B19" s="74"/>
      <c r="C19" s="3"/>
      <c r="D19" s="3"/>
      <c r="E19" s="4"/>
      <c r="F19" s="4"/>
      <c r="G19" s="91">
        <f t="shared" si="0"/>
        <v>0</v>
      </c>
      <c r="H19" s="12"/>
      <c r="I19" s="13"/>
      <c r="J19" s="60"/>
      <c r="K19" s="82"/>
      <c r="L19" s="82"/>
      <c r="M19" s="82"/>
    </row>
    <row r="20" spans="1:13" x14ac:dyDescent="0.2">
      <c r="A20" s="60"/>
      <c r="B20" s="74"/>
      <c r="C20" s="3"/>
      <c r="D20" s="3"/>
      <c r="E20" s="4"/>
      <c r="F20" s="4"/>
      <c r="G20" s="91">
        <f t="shared" si="0"/>
        <v>0</v>
      </c>
      <c r="H20" s="12"/>
      <c r="I20" s="13"/>
      <c r="J20" s="60"/>
      <c r="K20" s="82"/>
      <c r="L20" s="82"/>
      <c r="M20" s="82"/>
    </row>
    <row r="21" spans="1:13" x14ac:dyDescent="0.2">
      <c r="A21" s="60"/>
      <c r="B21" s="74"/>
      <c r="C21" s="3"/>
      <c r="D21" s="3"/>
      <c r="E21" s="4"/>
      <c r="F21" s="4"/>
      <c r="G21" s="91">
        <f t="shared" si="0"/>
        <v>0</v>
      </c>
      <c r="H21" s="12"/>
      <c r="I21" s="13"/>
      <c r="J21" s="60"/>
      <c r="K21" s="82"/>
      <c r="L21" s="82"/>
      <c r="M21" s="82"/>
    </row>
    <row r="22" spans="1:13" x14ac:dyDescent="0.2">
      <c r="A22" s="60"/>
      <c r="B22" s="74"/>
      <c r="C22" s="3"/>
      <c r="D22" s="3"/>
      <c r="E22" s="4"/>
      <c r="F22" s="4"/>
      <c r="G22" s="91">
        <f t="shared" si="0"/>
        <v>0</v>
      </c>
      <c r="H22" s="12"/>
      <c r="I22" s="13"/>
      <c r="J22" s="60"/>
      <c r="K22" s="82"/>
      <c r="L22" s="82"/>
      <c r="M22" s="82"/>
    </row>
    <row r="23" spans="1:13" x14ac:dyDescent="0.2">
      <c r="A23" s="60"/>
      <c r="B23" s="74"/>
      <c r="C23" s="3"/>
      <c r="D23" s="3"/>
      <c r="E23" s="4"/>
      <c r="F23" s="4"/>
      <c r="G23" s="91">
        <f t="shared" si="0"/>
        <v>0</v>
      </c>
      <c r="H23" s="12"/>
      <c r="I23" s="13"/>
      <c r="J23" s="60"/>
      <c r="K23" s="82"/>
      <c r="L23" s="82"/>
      <c r="M23" s="82"/>
    </row>
    <row r="24" spans="1:13" x14ac:dyDescent="0.2">
      <c r="A24" s="60"/>
      <c r="B24" s="74"/>
      <c r="C24" s="3"/>
      <c r="D24" s="3"/>
      <c r="E24" s="4"/>
      <c r="F24" s="4"/>
      <c r="G24" s="91">
        <f t="shared" si="0"/>
        <v>0</v>
      </c>
      <c r="H24" s="12"/>
      <c r="I24" s="13"/>
      <c r="J24" s="60"/>
      <c r="K24" s="82"/>
      <c r="L24" s="82"/>
      <c r="M24" s="82"/>
    </row>
    <row r="25" spans="1:13" x14ac:dyDescent="0.2">
      <c r="A25" s="60"/>
      <c r="B25" s="74"/>
      <c r="C25" s="3"/>
      <c r="D25" s="3"/>
      <c r="E25" s="4"/>
      <c r="F25" s="4"/>
      <c r="G25" s="91">
        <f t="shared" si="0"/>
        <v>0</v>
      </c>
      <c r="H25" s="12"/>
      <c r="I25" s="13"/>
      <c r="J25" s="60"/>
      <c r="K25" s="82"/>
      <c r="L25" s="82"/>
      <c r="M25" s="82"/>
    </row>
    <row r="26" spans="1:13" x14ac:dyDescent="0.2">
      <c r="A26" s="60"/>
      <c r="B26" s="74"/>
      <c r="C26" s="3"/>
      <c r="D26" s="3"/>
      <c r="E26" s="4"/>
      <c r="F26" s="4"/>
      <c r="G26" s="91">
        <f t="shared" si="0"/>
        <v>0</v>
      </c>
      <c r="H26" s="12"/>
      <c r="I26" s="13"/>
      <c r="J26" s="60"/>
      <c r="K26" s="82"/>
      <c r="L26" s="82"/>
      <c r="M26" s="82"/>
    </row>
    <row r="27" spans="1:13" x14ac:dyDescent="0.2">
      <c r="A27" s="60"/>
      <c r="B27" s="74"/>
      <c r="C27" s="3"/>
      <c r="D27" s="3"/>
      <c r="E27" s="4"/>
      <c r="F27" s="4"/>
      <c r="G27" s="91">
        <f t="shared" si="0"/>
        <v>0</v>
      </c>
      <c r="H27" s="12"/>
      <c r="I27" s="13"/>
      <c r="J27" s="60"/>
      <c r="K27" s="82"/>
      <c r="L27" s="82"/>
      <c r="M27" s="82"/>
    </row>
    <row r="28" spans="1:13" x14ac:dyDescent="0.2">
      <c r="A28" s="60"/>
      <c r="B28" s="74"/>
      <c r="C28" s="3"/>
      <c r="D28" s="3"/>
      <c r="E28" s="4"/>
      <c r="F28" s="4"/>
      <c r="G28" s="91">
        <f t="shared" si="0"/>
        <v>0</v>
      </c>
      <c r="H28" s="12"/>
      <c r="I28" s="13"/>
      <c r="J28" s="60"/>
      <c r="K28" s="82"/>
      <c r="L28" s="82"/>
      <c r="M28" s="82"/>
    </row>
    <row r="29" spans="1:13" x14ac:dyDescent="0.2">
      <c r="A29" s="60"/>
      <c r="B29" s="74"/>
      <c r="C29" s="3"/>
      <c r="D29" s="3"/>
      <c r="E29" s="4"/>
      <c r="F29" s="4"/>
      <c r="G29" s="91">
        <f t="shared" si="0"/>
        <v>0</v>
      </c>
      <c r="H29" s="12"/>
      <c r="I29" s="13"/>
      <c r="J29" s="60"/>
      <c r="K29" s="82"/>
      <c r="L29" s="82"/>
      <c r="M29" s="82"/>
    </row>
    <row r="30" spans="1:13" x14ac:dyDescent="0.2">
      <c r="A30" s="60"/>
      <c r="B30" s="74"/>
      <c r="C30" s="3"/>
      <c r="D30" s="3"/>
      <c r="E30" s="4"/>
      <c r="F30" s="4"/>
      <c r="G30" s="91">
        <f t="shared" si="0"/>
        <v>0</v>
      </c>
      <c r="H30" s="12"/>
      <c r="I30" s="13"/>
      <c r="J30" s="60"/>
      <c r="K30" s="82"/>
      <c r="L30" s="82"/>
      <c r="M30" s="82"/>
    </row>
    <row r="31" spans="1:13" ht="13.5" thickBot="1" x14ac:dyDescent="0.25">
      <c r="A31" s="60"/>
      <c r="B31" s="72"/>
      <c r="C31" s="5"/>
      <c r="D31" s="5"/>
      <c r="E31" s="6"/>
      <c r="F31" s="6"/>
      <c r="G31" s="92">
        <f>E31*F31</f>
        <v>0</v>
      </c>
      <c r="H31" s="14"/>
      <c r="I31" s="15"/>
      <c r="J31" s="60"/>
      <c r="K31" s="82"/>
      <c r="L31" s="82"/>
      <c r="M31" s="82"/>
    </row>
    <row r="32" spans="1:13" x14ac:dyDescent="0.2">
      <c r="A32" s="60"/>
      <c r="B32" s="182" t="s">
        <v>4</v>
      </c>
      <c r="C32" s="182"/>
      <c r="D32" s="182"/>
      <c r="E32" s="182"/>
      <c r="F32" s="182"/>
      <c r="G32" s="32">
        <f>ROUND(SUM(G9:G31),0)</f>
        <v>0</v>
      </c>
      <c r="H32" s="33">
        <f>SUM(H9:H31)</f>
        <v>0</v>
      </c>
      <c r="I32" s="34">
        <f>SUM(I9:I31)</f>
        <v>0</v>
      </c>
      <c r="J32" s="60"/>
      <c r="K32" s="82"/>
      <c r="L32" s="82"/>
      <c r="M32" s="82"/>
    </row>
    <row r="33" spans="1:13" x14ac:dyDescent="0.2">
      <c r="A33" s="60"/>
      <c r="B33" s="84"/>
      <c r="C33" s="84"/>
      <c r="D33" s="84"/>
      <c r="E33" s="84"/>
      <c r="F33" s="84"/>
      <c r="G33" s="85"/>
      <c r="H33" s="85"/>
      <c r="I33" s="85"/>
      <c r="J33" s="60"/>
      <c r="K33" s="82"/>
      <c r="L33" s="82"/>
      <c r="M33" s="82"/>
    </row>
    <row r="34" spans="1:13" x14ac:dyDescent="0.2">
      <c r="A34" s="60"/>
      <c r="B34" s="184" t="s">
        <v>14</v>
      </c>
      <c r="C34" s="185"/>
      <c r="D34" s="185"/>
      <c r="E34" s="186"/>
      <c r="F34" s="60"/>
      <c r="G34" s="60"/>
      <c r="H34" s="60"/>
      <c r="I34" s="60"/>
      <c r="J34" s="60"/>
      <c r="K34" s="82"/>
      <c r="L34" s="82"/>
      <c r="M34" s="82"/>
    </row>
    <row r="35" spans="1:13" ht="12.75" customHeight="1" x14ac:dyDescent="0.2">
      <c r="A35" s="60"/>
      <c r="B35" s="167" t="s">
        <v>12</v>
      </c>
      <c r="C35" s="167"/>
      <c r="D35" s="167"/>
      <c r="E35" s="60"/>
      <c r="F35" s="60"/>
      <c r="G35" s="60"/>
      <c r="H35" s="60"/>
      <c r="I35" s="60"/>
      <c r="J35" s="60"/>
      <c r="K35" s="82"/>
      <c r="L35" s="82"/>
      <c r="M35" s="82"/>
    </row>
    <row r="36" spans="1:13" x14ac:dyDescent="0.2">
      <c r="A36" s="60"/>
      <c r="B36" s="183"/>
      <c r="C36" s="183"/>
      <c r="D36" s="183"/>
      <c r="E36" s="69"/>
      <c r="F36" s="60"/>
      <c r="G36" s="89"/>
      <c r="H36" s="89"/>
      <c r="I36" s="60"/>
      <c r="J36" s="60"/>
      <c r="K36" s="82"/>
      <c r="L36" s="82"/>
      <c r="M36" s="82"/>
    </row>
    <row r="37" spans="1:13" hidden="1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82"/>
      <c r="L37" s="82"/>
      <c r="M37" s="82"/>
    </row>
    <row r="38" spans="1:13" hidden="1" x14ac:dyDescent="0.2"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</row>
    <row r="39" spans="1:13" hidden="1" x14ac:dyDescent="0.2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</row>
    <row r="40" spans="1:13" hidden="1" x14ac:dyDescent="0.2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</row>
    <row r="41" spans="1:13" hidden="1" x14ac:dyDescent="0.2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</row>
    <row r="42" spans="1:13" hidden="1" x14ac:dyDescent="0.2">
      <c r="B42" s="98"/>
      <c r="C42" s="98"/>
      <c r="D42" s="98"/>
      <c r="E42" s="98"/>
      <c r="F42" s="82"/>
      <c r="G42" s="82"/>
      <c r="H42" s="82"/>
      <c r="I42" s="82"/>
      <c r="J42" s="82"/>
      <c r="K42" s="82"/>
      <c r="L42" s="82"/>
      <c r="M42" s="82"/>
    </row>
    <row r="43" spans="1:13" hidden="1" x14ac:dyDescent="0.2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</row>
    <row r="44" spans="1:13" hidden="1" x14ac:dyDescent="0.2"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</row>
    <row r="45" spans="1:13" hidden="1" x14ac:dyDescent="0.2"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</row>
  </sheetData>
  <sheetProtection sheet="1" scenarios="1" formatRows="0" insertRows="0"/>
  <mergeCells count="5">
    <mergeCell ref="B32:F32"/>
    <mergeCell ref="B35:D35"/>
    <mergeCell ref="B36:D36"/>
    <mergeCell ref="B2:I6"/>
    <mergeCell ref="B34:E34"/>
  </mergeCells>
  <dataValidations count="1">
    <dataValidation type="list" allowBlank="1" showInputMessage="1" showErrorMessage="1" sqref="C9:C31" xr:uid="{00000000-0002-0000-0200-000000000000}">
      <formula1>"Materialkosten,externe Dienstleistung,Spesen,weitere Sachaufwände"</formula1>
    </dataValidation>
  </dataValidations>
  <pageMargins left="0.25" right="0.25" top="0.75" bottom="0.75" header="0.3" footer="0.3"/>
  <pageSetup paperSize="9" orientation="landscape" r:id="rId1"/>
  <headerFooter>
    <oddHeader>&amp;C&amp;"Arial,Fett"&amp;14Material- und externe Projektkosten</oddHeader>
  </headerFooter>
  <customProperties>
    <customPr name="_pios_id" r:id="rId2"/>
    <customPr name="EpmWorksheetKeyString_GUID" r:id="rId3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1A4FCDF3-4E35-4BA1-9E57-8489808D8DFE}">
            <xm:f>'(4) Gesamtkosten &amp; Finanzierung'!$H$18&lt;&gt;'(2) Interne Personalkosten'!$H$32+$G$32</xm:f>
            <x14:dxf>
              <fill>
                <patternFill>
                  <bgColor rgb="FFFF0000"/>
                </patternFill>
              </fill>
            </x14:dxf>
          </x14:cfRule>
          <xm:sqref>G32</xm:sqref>
        </x14:conditionalFormatting>
        <x14:conditionalFormatting xmlns:xm="http://schemas.microsoft.com/office/excel/2006/main">
          <x14:cfRule type="expression" priority="1" id="{A5CB2D28-C762-4079-ADDD-BD61A5ABB193}">
            <xm:f>'(1) Übersicht'!$D$15:$G$15="Pilot-/Demonstrationsprojekt (P+D)"</xm:f>
            <x14:dxf>
              <font>
                <color theme="0"/>
              </font>
              <fill>
                <patternFill>
                  <fgColor theme="0"/>
                  <bgColor theme="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H8:I32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'(1) Übersicht'!$D$17:$D$24</xm:f>
          </x14:formula1>
          <xm:sqref>D9:D31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I39"/>
  <sheetViews>
    <sheetView showZeros="0" showRuler="0" view="pageLayout" zoomScale="80" zoomScaleNormal="100" zoomScalePageLayoutView="80" workbookViewId="0">
      <selection activeCell="B2" sqref="B2:H5"/>
    </sheetView>
  </sheetViews>
  <sheetFormatPr baseColWidth="10" defaultColWidth="0" defaultRowHeight="12.75" zeroHeight="1" x14ac:dyDescent="0.2"/>
  <cols>
    <col min="1" max="1" width="11.42578125" style="22" customWidth="1"/>
    <col min="2" max="2" width="42.140625" style="22" customWidth="1"/>
    <col min="3" max="8" width="13" style="22" customWidth="1"/>
    <col min="9" max="9" width="11.42578125" style="22" customWidth="1"/>
    <col min="10" max="16384" width="11.42578125" hidden="1"/>
  </cols>
  <sheetData>
    <row r="1" spans="1:9" x14ac:dyDescent="0.2">
      <c r="A1" s="60"/>
      <c r="B1" s="93"/>
      <c r="C1" s="61"/>
      <c r="D1" s="61"/>
      <c r="E1" s="61"/>
      <c r="F1" s="61"/>
      <c r="G1" s="61"/>
      <c r="H1" s="94"/>
      <c r="I1" s="60"/>
    </row>
    <row r="2" spans="1:9" ht="12.75" customHeight="1" x14ac:dyDescent="0.2">
      <c r="A2" s="62"/>
      <c r="B2" s="168" t="s">
        <v>24</v>
      </c>
      <c r="C2" s="169"/>
      <c r="D2" s="169"/>
      <c r="E2" s="169"/>
      <c r="F2" s="169"/>
      <c r="G2" s="169"/>
      <c r="H2" s="170"/>
      <c r="I2" s="66"/>
    </row>
    <row r="3" spans="1:9" ht="12.75" customHeight="1" x14ac:dyDescent="0.2">
      <c r="A3" s="62"/>
      <c r="B3" s="171"/>
      <c r="C3" s="172"/>
      <c r="D3" s="172"/>
      <c r="E3" s="172"/>
      <c r="F3" s="172"/>
      <c r="G3" s="172"/>
      <c r="H3" s="173"/>
      <c r="I3" s="66"/>
    </row>
    <row r="4" spans="1:9" ht="12.75" customHeight="1" x14ac:dyDescent="0.2">
      <c r="A4" s="62"/>
      <c r="B4" s="171"/>
      <c r="C4" s="172"/>
      <c r="D4" s="172"/>
      <c r="E4" s="172"/>
      <c r="F4" s="172"/>
      <c r="G4" s="172"/>
      <c r="H4" s="173"/>
      <c r="I4" s="66"/>
    </row>
    <row r="5" spans="1:9" x14ac:dyDescent="0.2">
      <c r="A5" s="62"/>
      <c r="B5" s="174"/>
      <c r="C5" s="175"/>
      <c r="D5" s="175"/>
      <c r="E5" s="175"/>
      <c r="F5" s="175"/>
      <c r="G5" s="175"/>
      <c r="H5" s="176"/>
      <c r="I5" s="66"/>
    </row>
    <row r="6" spans="1:9" x14ac:dyDescent="0.2">
      <c r="A6" s="60"/>
      <c r="B6" s="64"/>
      <c r="C6" s="64"/>
      <c r="D6" s="64"/>
      <c r="E6" s="64"/>
      <c r="F6" s="64"/>
      <c r="G6" s="64"/>
      <c r="H6" s="64"/>
      <c r="I6" s="60"/>
    </row>
    <row r="7" spans="1:9" x14ac:dyDescent="0.2">
      <c r="A7" s="60"/>
      <c r="B7" s="69" t="s">
        <v>16</v>
      </c>
      <c r="C7" s="60"/>
      <c r="D7" s="60"/>
      <c r="E7" s="60"/>
      <c r="F7" s="60"/>
      <c r="G7" s="60"/>
      <c r="H7" s="60"/>
      <c r="I7" s="60"/>
    </row>
    <row r="8" spans="1:9" x14ac:dyDescent="0.2">
      <c r="A8" s="60"/>
      <c r="B8" s="60"/>
      <c r="C8" s="60"/>
      <c r="D8" s="60"/>
      <c r="E8" s="60"/>
      <c r="F8" s="60"/>
      <c r="G8" s="60"/>
      <c r="H8" s="60"/>
      <c r="I8" s="60"/>
    </row>
    <row r="9" spans="1:9" ht="13.5" thickBot="1" x14ac:dyDescent="0.25">
      <c r="A9" s="60"/>
      <c r="B9" s="100" t="s">
        <v>5</v>
      </c>
      <c r="C9" s="21">
        <v>2024</v>
      </c>
      <c r="D9" s="21">
        <v>2025</v>
      </c>
      <c r="E9" s="21">
        <v>2026</v>
      </c>
      <c r="F9" s="21">
        <v>2027</v>
      </c>
      <c r="G9" s="21">
        <v>2028</v>
      </c>
      <c r="H9" s="101" t="s">
        <v>15</v>
      </c>
      <c r="I9" s="60"/>
    </row>
    <row r="10" spans="1:9" x14ac:dyDescent="0.2">
      <c r="A10" s="60"/>
      <c r="B10" s="23">
        <f>'(1) Übersicht'!D17</f>
        <v>0</v>
      </c>
      <c r="C10" s="16"/>
      <c r="D10" s="16"/>
      <c r="E10" s="16"/>
      <c r="F10" s="16"/>
      <c r="G10" s="16"/>
      <c r="H10" s="24">
        <f t="shared" ref="H10:H17" si="0">SUM(C10:G10)</f>
        <v>0</v>
      </c>
      <c r="I10" s="60"/>
    </row>
    <row r="11" spans="1:9" x14ac:dyDescent="0.2">
      <c r="A11" s="60"/>
      <c r="B11" s="23">
        <f>'(1) Übersicht'!D18</f>
        <v>0</v>
      </c>
      <c r="C11" s="16"/>
      <c r="D11" s="16"/>
      <c r="E11" s="16"/>
      <c r="F11" s="16"/>
      <c r="G11" s="16"/>
      <c r="H11" s="24">
        <f t="shared" si="0"/>
        <v>0</v>
      </c>
      <c r="I11" s="60"/>
    </row>
    <row r="12" spans="1:9" x14ac:dyDescent="0.2">
      <c r="A12" s="60"/>
      <c r="B12" s="23">
        <f>'(1) Übersicht'!D19</f>
        <v>0</v>
      </c>
      <c r="C12" s="16"/>
      <c r="D12" s="16"/>
      <c r="E12" s="16"/>
      <c r="F12" s="16"/>
      <c r="G12" s="16"/>
      <c r="H12" s="24">
        <f t="shared" si="0"/>
        <v>0</v>
      </c>
      <c r="I12" s="60"/>
    </row>
    <row r="13" spans="1:9" x14ac:dyDescent="0.2">
      <c r="A13" s="60"/>
      <c r="B13" s="23">
        <f>'(1) Übersicht'!D20</f>
        <v>0</v>
      </c>
      <c r="C13" s="16"/>
      <c r="D13" s="16"/>
      <c r="E13" s="16"/>
      <c r="F13" s="16"/>
      <c r="G13" s="16"/>
      <c r="H13" s="24">
        <f t="shared" si="0"/>
        <v>0</v>
      </c>
      <c r="I13" s="60"/>
    </row>
    <row r="14" spans="1:9" x14ac:dyDescent="0.2">
      <c r="A14" s="60"/>
      <c r="B14" s="23">
        <f>'(1) Übersicht'!D21</f>
        <v>0</v>
      </c>
      <c r="C14" s="16"/>
      <c r="D14" s="16"/>
      <c r="E14" s="16"/>
      <c r="F14" s="16"/>
      <c r="G14" s="16"/>
      <c r="H14" s="24">
        <f t="shared" si="0"/>
        <v>0</v>
      </c>
      <c r="I14" s="60"/>
    </row>
    <row r="15" spans="1:9" x14ac:dyDescent="0.2">
      <c r="A15" s="60"/>
      <c r="B15" s="23">
        <f>'(1) Übersicht'!D22</f>
        <v>0</v>
      </c>
      <c r="C15" s="16"/>
      <c r="D15" s="16"/>
      <c r="E15" s="16"/>
      <c r="F15" s="16"/>
      <c r="G15" s="16"/>
      <c r="H15" s="24">
        <f t="shared" si="0"/>
        <v>0</v>
      </c>
      <c r="I15" s="60"/>
    </row>
    <row r="16" spans="1:9" x14ac:dyDescent="0.2">
      <c r="A16" s="60"/>
      <c r="B16" s="23">
        <f>'(1) Übersicht'!D23</f>
        <v>0</v>
      </c>
      <c r="C16" s="16"/>
      <c r="D16" s="16"/>
      <c r="E16" s="16"/>
      <c r="F16" s="16"/>
      <c r="G16" s="16"/>
      <c r="H16" s="24">
        <f t="shared" si="0"/>
        <v>0</v>
      </c>
      <c r="I16" s="60"/>
    </row>
    <row r="17" spans="1:9" ht="13.5" thickBot="1" x14ac:dyDescent="0.25">
      <c r="A17" s="60"/>
      <c r="B17" s="23">
        <f>'(1) Übersicht'!D24</f>
        <v>0</v>
      </c>
      <c r="C17" s="17"/>
      <c r="D17" s="17"/>
      <c r="E17" s="17"/>
      <c r="F17" s="17"/>
      <c r="G17" s="17"/>
      <c r="H17" s="25">
        <f t="shared" si="0"/>
        <v>0</v>
      </c>
      <c r="I17" s="60"/>
    </row>
    <row r="18" spans="1:9" ht="12.75" customHeight="1" x14ac:dyDescent="0.2">
      <c r="A18" s="60"/>
      <c r="B18" s="83" t="s">
        <v>15</v>
      </c>
      <c r="C18" s="34">
        <f>SUM(C10:C17)</f>
        <v>0</v>
      </c>
      <c r="D18" s="34">
        <f>SUM(D10:D17)</f>
        <v>0</v>
      </c>
      <c r="E18" s="34">
        <f>SUM(E10:E17)</f>
        <v>0</v>
      </c>
      <c r="F18" s="34">
        <f>SUM(F10:F17)</f>
        <v>0</v>
      </c>
      <c r="G18" s="34">
        <f>SUM(G10:G17)</f>
        <v>0</v>
      </c>
      <c r="H18" s="26">
        <f>ROUND(SUM(H10:H17),0)</f>
        <v>0</v>
      </c>
      <c r="I18" s="187" t="str">
        <f>IF(H18&lt;&gt;'(2) Interne Personalkosten'!H32+'(3) Material &amp; externeProjektk.'!G32,"Check totals (2) &amp; (3)","")</f>
        <v/>
      </c>
    </row>
    <row r="19" spans="1:9" x14ac:dyDescent="0.2">
      <c r="A19" s="60"/>
      <c r="B19" s="60"/>
      <c r="C19" s="60"/>
      <c r="D19" s="60"/>
      <c r="E19" s="60"/>
      <c r="F19" s="60"/>
      <c r="G19" s="60"/>
      <c r="H19" s="60"/>
      <c r="I19" s="189"/>
    </row>
    <row r="20" spans="1:9" x14ac:dyDescent="0.2">
      <c r="A20" s="60"/>
      <c r="B20" s="60"/>
      <c r="C20" s="60"/>
      <c r="D20" s="60"/>
      <c r="E20" s="60"/>
      <c r="F20" s="60"/>
      <c r="G20" s="60"/>
      <c r="H20" s="60"/>
      <c r="I20" s="188"/>
    </row>
    <row r="21" spans="1:9" ht="12.75" customHeight="1" x14ac:dyDescent="0.2">
      <c r="A21" s="60"/>
      <c r="B21" s="69" t="s">
        <v>30</v>
      </c>
      <c r="C21" s="60"/>
      <c r="D21" s="60"/>
      <c r="E21" s="60"/>
      <c r="F21" s="60"/>
      <c r="G21" s="60"/>
      <c r="H21" s="60"/>
      <c r="I21" s="60"/>
    </row>
    <row r="22" spans="1:9" x14ac:dyDescent="0.2">
      <c r="A22" s="60"/>
      <c r="B22" s="69"/>
      <c r="C22" s="89"/>
      <c r="D22" s="89"/>
      <c r="E22" s="89"/>
      <c r="F22" s="89"/>
      <c r="G22" s="89"/>
      <c r="H22" s="60"/>
      <c r="I22" s="60"/>
    </row>
    <row r="23" spans="1:9" ht="13.5" thickBot="1" x14ac:dyDescent="0.25">
      <c r="A23" s="60"/>
      <c r="B23" s="100" t="s">
        <v>7</v>
      </c>
      <c r="C23" s="21">
        <v>2024</v>
      </c>
      <c r="D23" s="21">
        <v>2025</v>
      </c>
      <c r="E23" s="21">
        <v>2026</v>
      </c>
      <c r="F23" s="21">
        <v>2027</v>
      </c>
      <c r="G23" s="21">
        <v>2028</v>
      </c>
      <c r="H23" s="101" t="s">
        <v>15</v>
      </c>
      <c r="I23" s="60"/>
    </row>
    <row r="24" spans="1:9" x14ac:dyDescent="0.2">
      <c r="A24" s="60"/>
      <c r="B24" s="23">
        <f>'(1) Übersicht'!D17</f>
        <v>0</v>
      </c>
      <c r="C24" s="16"/>
      <c r="D24" s="16"/>
      <c r="E24" s="16"/>
      <c r="F24" s="16"/>
      <c r="G24" s="16"/>
      <c r="H24" s="24">
        <f t="shared" ref="H24:H34" si="1">SUM(C24:G24)</f>
        <v>0</v>
      </c>
      <c r="I24" s="60"/>
    </row>
    <row r="25" spans="1:9" x14ac:dyDescent="0.2">
      <c r="A25" s="60"/>
      <c r="B25" s="23">
        <f>'(1) Übersicht'!D18</f>
        <v>0</v>
      </c>
      <c r="C25" s="16"/>
      <c r="D25" s="16"/>
      <c r="E25" s="16"/>
      <c r="F25" s="16"/>
      <c r="G25" s="16"/>
      <c r="H25" s="24">
        <f t="shared" si="1"/>
        <v>0</v>
      </c>
      <c r="I25" s="60"/>
    </row>
    <row r="26" spans="1:9" x14ac:dyDescent="0.2">
      <c r="A26" s="60"/>
      <c r="B26" s="23">
        <f>'(1) Übersicht'!D19</f>
        <v>0</v>
      </c>
      <c r="C26" s="16"/>
      <c r="D26" s="16"/>
      <c r="E26" s="16"/>
      <c r="F26" s="16"/>
      <c r="G26" s="16"/>
      <c r="H26" s="24">
        <f t="shared" si="1"/>
        <v>0</v>
      </c>
      <c r="I26" s="60"/>
    </row>
    <row r="27" spans="1:9" x14ac:dyDescent="0.2">
      <c r="A27" s="60"/>
      <c r="B27" s="23">
        <f>'(1) Übersicht'!D20</f>
        <v>0</v>
      </c>
      <c r="C27" s="16"/>
      <c r="D27" s="16"/>
      <c r="E27" s="16"/>
      <c r="F27" s="16"/>
      <c r="G27" s="16"/>
      <c r="H27" s="24">
        <f t="shared" si="1"/>
        <v>0</v>
      </c>
      <c r="I27" s="60"/>
    </row>
    <row r="28" spans="1:9" x14ac:dyDescent="0.2">
      <c r="A28" s="60"/>
      <c r="B28" s="23">
        <f>'(1) Übersicht'!D21</f>
        <v>0</v>
      </c>
      <c r="C28" s="16"/>
      <c r="D28" s="16"/>
      <c r="E28" s="16"/>
      <c r="F28" s="16"/>
      <c r="G28" s="16"/>
      <c r="H28" s="24">
        <f t="shared" si="1"/>
        <v>0</v>
      </c>
      <c r="I28" s="60"/>
    </row>
    <row r="29" spans="1:9" x14ac:dyDescent="0.2">
      <c r="A29" s="60"/>
      <c r="B29" s="23">
        <f>'(1) Übersicht'!D22</f>
        <v>0</v>
      </c>
      <c r="C29" s="16"/>
      <c r="D29" s="16"/>
      <c r="E29" s="16"/>
      <c r="F29" s="16"/>
      <c r="G29" s="16"/>
      <c r="H29" s="24">
        <f t="shared" si="1"/>
        <v>0</v>
      </c>
      <c r="I29" s="60"/>
    </row>
    <row r="30" spans="1:9" x14ac:dyDescent="0.2">
      <c r="A30" s="60"/>
      <c r="B30" s="23">
        <f>'(1) Übersicht'!D23</f>
        <v>0</v>
      </c>
      <c r="C30" s="16"/>
      <c r="D30" s="16"/>
      <c r="E30" s="16"/>
      <c r="F30" s="16"/>
      <c r="G30" s="16"/>
      <c r="H30" s="24">
        <f t="shared" si="1"/>
        <v>0</v>
      </c>
      <c r="I30" s="60"/>
    </row>
    <row r="31" spans="1:9" ht="13.5" thickBot="1" x14ac:dyDescent="0.25">
      <c r="A31" s="60"/>
      <c r="B31" s="27">
        <f>'(1) Übersicht'!D24</f>
        <v>0</v>
      </c>
      <c r="C31" s="17"/>
      <c r="D31" s="17"/>
      <c r="E31" s="17"/>
      <c r="F31" s="17"/>
      <c r="G31" s="17"/>
      <c r="H31" s="25">
        <f t="shared" si="1"/>
        <v>0</v>
      </c>
      <c r="I31" s="60"/>
    </row>
    <row r="32" spans="1:9" ht="13.5" thickBot="1" x14ac:dyDescent="0.25">
      <c r="A32" s="60"/>
      <c r="B32" s="28" t="s">
        <v>20</v>
      </c>
      <c r="C32" s="18"/>
      <c r="D32" s="18"/>
      <c r="E32" s="18"/>
      <c r="F32" s="18"/>
      <c r="G32" s="18"/>
      <c r="H32" s="29">
        <f t="shared" si="1"/>
        <v>0</v>
      </c>
      <c r="I32" s="50"/>
    </row>
    <row r="33" spans="1:9" ht="12.75" customHeight="1" x14ac:dyDescent="0.2">
      <c r="A33" s="60"/>
      <c r="B33" s="19" t="s">
        <v>25</v>
      </c>
      <c r="C33" s="16"/>
      <c r="D33" s="16"/>
      <c r="E33" s="16"/>
      <c r="F33" s="16"/>
      <c r="G33" s="16"/>
      <c r="H33" s="24">
        <f t="shared" si="1"/>
        <v>0</v>
      </c>
      <c r="I33" s="60"/>
    </row>
    <row r="34" spans="1:9" ht="12.75" customHeight="1" thickBot="1" x14ac:dyDescent="0.25">
      <c r="A34" s="60"/>
      <c r="B34" s="20" t="s">
        <v>25</v>
      </c>
      <c r="C34" s="17"/>
      <c r="D34" s="17"/>
      <c r="E34" s="17"/>
      <c r="F34" s="17"/>
      <c r="G34" s="17"/>
      <c r="H34" s="25">
        <f t="shared" si="1"/>
        <v>0</v>
      </c>
      <c r="I34" s="60"/>
    </row>
    <row r="35" spans="1:9" x14ac:dyDescent="0.2">
      <c r="A35" s="60"/>
      <c r="B35" s="83" t="s">
        <v>15</v>
      </c>
      <c r="C35" s="34">
        <f>SUM(C24:C34)</f>
        <v>0</v>
      </c>
      <c r="D35" s="34">
        <f>SUM(D24:D34)</f>
        <v>0</v>
      </c>
      <c r="E35" s="34">
        <f>SUM(E24:E34)</f>
        <v>0</v>
      </c>
      <c r="F35" s="34">
        <f>SUM(F24:F34)</f>
        <v>0</v>
      </c>
      <c r="G35" s="34">
        <f>SUM(G24:G34)</f>
        <v>0</v>
      </c>
      <c r="H35" s="26">
        <f>ROUND(SUM(H24:H34),0)</f>
        <v>0</v>
      </c>
      <c r="I35" s="187" t="str">
        <f>IF(H35=H18,"","Check totals")</f>
        <v/>
      </c>
    </row>
    <row r="36" spans="1:9" x14ac:dyDescent="0.2">
      <c r="A36" s="60"/>
      <c r="B36" s="102"/>
      <c r="C36" s="85"/>
      <c r="D36" s="85"/>
      <c r="E36" s="85"/>
      <c r="F36" s="85"/>
      <c r="G36" s="85"/>
      <c r="H36" s="85"/>
      <c r="I36" s="188"/>
    </row>
    <row r="37" spans="1:9" x14ac:dyDescent="0.2">
      <c r="A37" s="60"/>
      <c r="B37" s="99" t="s">
        <v>31</v>
      </c>
      <c r="C37" s="99"/>
      <c r="D37" s="103"/>
      <c r="E37" s="103"/>
      <c r="F37" s="103"/>
      <c r="G37" s="103"/>
      <c r="H37" s="103"/>
      <c r="I37" s="60"/>
    </row>
    <row r="38" spans="1:9" x14ac:dyDescent="0.2">
      <c r="A38" s="60"/>
      <c r="B38" s="104" t="s">
        <v>21</v>
      </c>
      <c r="C38" s="60"/>
      <c r="D38" s="60"/>
      <c r="E38" s="60"/>
      <c r="F38" s="60"/>
      <c r="G38" s="60"/>
      <c r="H38" s="60"/>
      <c r="I38" s="60"/>
    </row>
    <row r="39" spans="1:9" x14ac:dyDescent="0.2">
      <c r="A39" s="35"/>
      <c r="B39" s="35"/>
      <c r="C39" s="35"/>
      <c r="D39" s="35"/>
      <c r="E39" s="35"/>
      <c r="F39" s="35"/>
      <c r="G39" s="35"/>
      <c r="H39" s="35"/>
      <c r="I39" s="35"/>
    </row>
  </sheetData>
  <sheetProtection sheet="1" scenarios="1" formatColumns="0" insertColumns="0" insertRows="0"/>
  <mergeCells count="3">
    <mergeCell ref="B2:H5"/>
    <mergeCell ref="I35:I36"/>
    <mergeCell ref="I18:I20"/>
  </mergeCells>
  <conditionalFormatting sqref="H35 H18">
    <cfRule type="expression" dxfId="13" priority="4">
      <formula>$H$35&lt;&gt;$H$18</formula>
    </cfRule>
  </conditionalFormatting>
  <pageMargins left="0.25" right="0.25" top="0.75" bottom="0.75" header="0.3" footer="0.3"/>
  <pageSetup paperSize="9" orientation="landscape" r:id="rId1"/>
  <headerFooter>
    <oddHeader>&amp;C&amp;"Arial,Fett"&amp;14Zeitliche Verteilung der Projektkosten und deren Finanzierung</oddHeader>
  </headerFooter>
  <customProperties>
    <customPr name="_pios_id" r:id="rId2"/>
    <customPr name="EpmWorksheetKeyString_GUID" r:id="rId3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notEqual" id="{3A15A478-591C-49C5-9A70-8F3D09A6AD46}">
            <xm:f>'(2) Interne Personalkosten'!$H$32+'(3) Material &amp; externeProjektk.'!$G$32</xm:f>
            <x14:dxf>
              <fill>
                <patternFill>
                  <bgColor rgb="FFFF0000"/>
                </patternFill>
              </fill>
            </x14:dxf>
          </x14:cfRule>
          <xm:sqref>H18</xm:sqref>
        </x14:conditionalFormatting>
        <x14:conditionalFormatting xmlns:xm="http://schemas.microsoft.com/office/excel/2006/main">
          <x14:cfRule type="expression" priority="15" id="{9A4BEAFF-1548-42AC-99AA-6E84AE8FEDD1}">
            <xm:f>AND('(1) Übersicht'!$D$15="Pilot-/Demonstrationsprojekt (P+D)",'(1) Übersicht'!#REF!&gt;0.4)</xm:f>
            <x14:dxf>
              <fill>
                <patternFill>
                  <bgColor rgb="FFFF0000"/>
                </patternFill>
              </fill>
            </x14:dxf>
          </x14:cfRule>
          <xm:sqref>H32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605DC-9B2B-4C00-81C5-6861CB152FEE}">
  <dimension ref="A1:M60"/>
  <sheetViews>
    <sheetView showGridLines="0" showZeros="0" showRuler="0" view="pageLayout" zoomScale="80" zoomScaleNormal="100" zoomScalePageLayoutView="80" workbookViewId="0">
      <selection activeCell="D4" sqref="D4"/>
    </sheetView>
  </sheetViews>
  <sheetFormatPr baseColWidth="10" defaultColWidth="0" defaultRowHeight="0" customHeight="1" zeroHeight="1" x14ac:dyDescent="0.2"/>
  <cols>
    <col min="1" max="1" width="9.5703125" style="54" customWidth="1"/>
    <col min="2" max="12" width="11.42578125" style="54" customWidth="1"/>
    <col min="13" max="13" width="9.5703125" style="54" customWidth="1"/>
    <col min="14" max="14" width="11.42578125" style="54" hidden="1" customWidth="1"/>
    <col min="15" max="16384" width="11.42578125" style="54" hidden="1"/>
  </cols>
  <sheetData>
    <row r="1" spans="1:13" s="108" customFormat="1" ht="12.75" x14ac:dyDescent="0.2">
      <c r="A1" s="105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7"/>
    </row>
    <row r="2" spans="1:13" s="108" customFormat="1" ht="12.75" x14ac:dyDescent="0.2">
      <c r="A2" s="105"/>
      <c r="B2" s="109"/>
      <c r="C2" s="110"/>
      <c r="D2" s="109"/>
      <c r="E2" s="110"/>
      <c r="F2" s="110"/>
      <c r="G2" s="110"/>
      <c r="H2" s="111"/>
      <c r="I2" s="112"/>
      <c r="J2" s="110"/>
      <c r="K2" s="110"/>
      <c r="L2" s="111"/>
    </row>
    <row r="3" spans="1:13" s="108" customFormat="1" ht="12.75" x14ac:dyDescent="0.2">
      <c r="A3" s="105"/>
      <c r="B3" s="109"/>
      <c r="C3" s="110"/>
      <c r="D3" s="109"/>
      <c r="E3" s="110"/>
      <c r="F3" s="110"/>
      <c r="G3" s="110"/>
      <c r="H3" s="111"/>
      <c r="I3" s="112"/>
      <c r="J3" s="110"/>
      <c r="K3" s="110"/>
      <c r="L3" s="111"/>
    </row>
    <row r="4" spans="1:13" s="108" customFormat="1" ht="12.75" x14ac:dyDescent="0.2">
      <c r="A4" s="105"/>
      <c r="B4" s="108" t="s">
        <v>39</v>
      </c>
      <c r="C4" s="113"/>
      <c r="D4" s="55"/>
      <c r="E4" s="113"/>
      <c r="F4" s="113" t="s">
        <v>40</v>
      </c>
      <c r="G4" s="113"/>
      <c r="H4" s="114"/>
      <c r="I4" s="190"/>
      <c r="J4" s="191"/>
      <c r="K4" s="191"/>
      <c r="L4" s="192"/>
    </row>
    <row r="5" spans="1:13" s="108" customFormat="1" ht="12.75" x14ac:dyDescent="0.2">
      <c r="A5" s="105"/>
      <c r="C5" s="113"/>
      <c r="D5" s="110"/>
      <c r="E5" s="110"/>
      <c r="F5" s="110"/>
      <c r="G5" s="110"/>
      <c r="H5" s="114"/>
      <c r="I5" s="109"/>
      <c r="J5" s="109"/>
      <c r="K5" s="109"/>
      <c r="L5" s="109"/>
    </row>
    <row r="6" spans="1:13" s="108" customFormat="1" ht="12.75" x14ac:dyDescent="0.2">
      <c r="A6" s="105"/>
      <c r="C6" s="113"/>
      <c r="D6" s="110"/>
      <c r="E6" s="110"/>
      <c r="F6" s="110"/>
      <c r="G6" s="110"/>
      <c r="H6" s="114"/>
      <c r="I6" s="109"/>
      <c r="J6" s="109"/>
      <c r="K6" s="109"/>
      <c r="L6" s="109"/>
    </row>
    <row r="7" spans="1:13" s="108" customFormat="1" ht="12.75" x14ac:dyDescent="0.2">
      <c r="A7" s="105"/>
      <c r="B7" s="105"/>
      <c r="C7" s="105"/>
      <c r="D7" s="106"/>
      <c r="E7" s="106"/>
      <c r="F7" s="106"/>
      <c r="G7" s="106"/>
      <c r="H7" s="115"/>
      <c r="I7" s="109"/>
      <c r="J7" s="109"/>
      <c r="K7" s="109"/>
      <c r="L7" s="109"/>
    </row>
    <row r="8" spans="1:13" s="108" customFormat="1" ht="12.75" customHeight="1" x14ac:dyDescent="0.2">
      <c r="A8" s="105"/>
      <c r="B8" s="105" t="s">
        <v>2</v>
      </c>
      <c r="C8" s="115"/>
      <c r="D8" s="190"/>
      <c r="E8" s="191"/>
      <c r="F8" s="191"/>
      <c r="G8" s="192"/>
      <c r="H8" s="116"/>
      <c r="I8" s="108" t="s">
        <v>41</v>
      </c>
      <c r="J8" s="117"/>
      <c r="L8" s="56"/>
    </row>
    <row r="9" spans="1:13" s="108" customFormat="1" ht="12.75" x14ac:dyDescent="0.2">
      <c r="A9" s="105"/>
      <c r="B9" s="105"/>
      <c r="C9" s="105"/>
      <c r="D9" s="110"/>
      <c r="E9" s="110"/>
      <c r="F9" s="110"/>
      <c r="G9" s="110"/>
      <c r="H9" s="115"/>
      <c r="I9" s="109"/>
      <c r="J9" s="117"/>
      <c r="K9" s="117"/>
      <c r="L9" s="117"/>
    </row>
    <row r="10" spans="1:13" s="108" customFormat="1" ht="12.75" x14ac:dyDescent="0.2">
      <c r="A10" s="105"/>
      <c r="B10" s="105" t="s">
        <v>0</v>
      </c>
      <c r="C10" s="115"/>
      <c r="D10" s="190"/>
      <c r="E10" s="191"/>
      <c r="F10" s="191"/>
      <c r="G10" s="192"/>
      <c r="H10" s="116"/>
      <c r="I10" s="109"/>
      <c r="J10" s="117"/>
      <c r="K10" s="117"/>
      <c r="L10" s="117"/>
    </row>
    <row r="11" spans="1:13" s="108" customFormat="1" ht="12.75" x14ac:dyDescent="0.2">
      <c r="A11" s="105"/>
      <c r="B11" s="105"/>
      <c r="C11" s="105"/>
      <c r="D11" s="110"/>
      <c r="E11" s="110"/>
      <c r="F11" s="110"/>
      <c r="G11" s="110"/>
      <c r="H11" s="106"/>
      <c r="I11" s="106"/>
      <c r="J11" s="106"/>
      <c r="K11" s="106"/>
      <c r="L11" s="106"/>
      <c r="M11" s="118"/>
    </row>
    <row r="12" spans="1:13" s="108" customFormat="1" ht="12.75" x14ac:dyDescent="0.2">
      <c r="A12" s="105"/>
      <c r="B12" s="105" t="s">
        <v>1</v>
      </c>
      <c r="C12" s="119"/>
      <c r="D12" s="193"/>
      <c r="E12" s="194"/>
      <c r="F12" s="194"/>
      <c r="G12" s="194"/>
      <c r="H12" s="194"/>
      <c r="I12" s="194"/>
      <c r="J12" s="194"/>
      <c r="K12" s="194"/>
      <c r="L12" s="195"/>
      <c r="M12" s="120"/>
    </row>
    <row r="13" spans="1:13" s="108" customFormat="1" ht="12.75" x14ac:dyDescent="0.2">
      <c r="A13" s="105"/>
      <c r="B13" s="105"/>
      <c r="C13" s="105"/>
      <c r="D13" s="113"/>
      <c r="E13" s="113"/>
      <c r="F13" s="113"/>
      <c r="G13" s="113"/>
      <c r="H13" s="113"/>
      <c r="J13" s="113"/>
      <c r="K13" s="113"/>
      <c r="L13" s="113"/>
      <c r="M13" s="118"/>
    </row>
    <row r="14" spans="1:13" s="108" customFormat="1" ht="12.75" x14ac:dyDescent="0.2">
      <c r="A14" s="105"/>
      <c r="B14" s="109"/>
      <c r="C14" s="109"/>
      <c r="D14" s="109"/>
      <c r="E14" s="109"/>
      <c r="F14" s="109"/>
      <c r="G14" s="109"/>
      <c r="H14" s="109"/>
      <c r="J14" s="109"/>
      <c r="K14" s="113"/>
      <c r="L14" s="113"/>
      <c r="M14" s="118"/>
    </row>
    <row r="15" spans="1:13" s="108" customFormat="1" ht="12.75" x14ac:dyDescent="0.2">
      <c r="A15" s="105"/>
      <c r="B15" s="109"/>
      <c r="C15" s="109"/>
      <c r="D15" s="109"/>
      <c r="E15" s="109"/>
      <c r="F15" s="109"/>
      <c r="K15" s="113"/>
      <c r="L15" s="113"/>
      <c r="M15" s="118"/>
    </row>
    <row r="16" spans="1:13" s="108" customFormat="1" ht="12.75" x14ac:dyDescent="0.2">
      <c r="A16" s="105"/>
      <c r="B16" s="109" t="s">
        <v>42</v>
      </c>
      <c r="C16" s="109"/>
      <c r="E16" s="56"/>
      <c r="F16" s="109"/>
      <c r="G16" s="109" t="s">
        <v>43</v>
      </c>
      <c r="H16" s="109"/>
      <c r="I16" s="56"/>
      <c r="K16" s="113"/>
      <c r="L16" s="113"/>
      <c r="M16" s="118"/>
    </row>
    <row r="17" spans="1:13" s="108" customFormat="1" ht="12.75" x14ac:dyDescent="0.2">
      <c r="A17" s="105"/>
      <c r="B17" s="109"/>
      <c r="C17" s="109"/>
      <c r="D17" s="109"/>
      <c r="E17" s="109"/>
      <c r="F17" s="109"/>
      <c r="G17" s="109"/>
      <c r="H17" s="109"/>
      <c r="J17" s="113"/>
      <c r="K17" s="113"/>
      <c r="L17" s="113"/>
      <c r="M17" s="118"/>
    </row>
    <row r="18" spans="1:13" s="108" customFormat="1" ht="12.75" x14ac:dyDescent="0.2">
      <c r="A18" s="105"/>
      <c r="B18" s="121" t="s">
        <v>44</v>
      </c>
      <c r="C18" s="109"/>
      <c r="D18" s="109"/>
      <c r="E18" s="57"/>
      <c r="F18" s="109"/>
      <c r="G18" s="108" t="s">
        <v>45</v>
      </c>
      <c r="I18" s="190"/>
      <c r="J18" s="191"/>
      <c r="K18" s="191"/>
      <c r="L18" s="192"/>
      <c r="M18" s="118"/>
    </row>
    <row r="19" spans="1:13" s="108" customFormat="1" ht="12.75" x14ac:dyDescent="0.2">
      <c r="A19" s="105"/>
      <c r="B19" s="109"/>
      <c r="C19" s="109"/>
      <c r="D19" s="109"/>
      <c r="E19" s="109"/>
      <c r="F19" s="109"/>
      <c r="G19" s="109"/>
      <c r="H19" s="109"/>
      <c r="J19" s="113"/>
      <c r="K19" s="113"/>
      <c r="L19" s="113"/>
      <c r="M19" s="118"/>
    </row>
    <row r="20" spans="1:13" s="108" customFormat="1" ht="12.75" x14ac:dyDescent="0.2">
      <c r="A20" s="105"/>
      <c r="B20" s="109" t="s">
        <v>49</v>
      </c>
      <c r="C20" s="109"/>
      <c r="D20" s="109"/>
      <c r="E20" s="56"/>
      <c r="F20" s="109"/>
      <c r="G20" s="108" t="s">
        <v>45</v>
      </c>
      <c r="H20" s="109"/>
      <c r="I20" s="190"/>
      <c r="J20" s="191"/>
      <c r="K20" s="191"/>
      <c r="L20" s="192"/>
      <c r="M20" s="118"/>
    </row>
    <row r="21" spans="1:13" s="108" customFormat="1" ht="12.75" x14ac:dyDescent="0.2">
      <c r="A21" s="105"/>
      <c r="B21" s="109"/>
      <c r="C21" s="109"/>
      <c r="D21" s="109"/>
      <c r="E21" s="109"/>
      <c r="F21" s="109"/>
      <c r="G21" s="109"/>
      <c r="H21" s="109"/>
      <c r="J21" s="113"/>
      <c r="K21" s="113"/>
      <c r="L21" s="113"/>
      <c r="M21" s="118"/>
    </row>
    <row r="22" spans="1:13" s="108" customFormat="1" ht="12.75" x14ac:dyDescent="0.2">
      <c r="A22" s="105"/>
      <c r="B22" s="109" t="s">
        <v>50</v>
      </c>
      <c r="C22" s="109"/>
      <c r="D22" s="109"/>
      <c r="E22" s="56"/>
      <c r="F22" s="109"/>
      <c r="G22" s="108" t="s">
        <v>45</v>
      </c>
      <c r="H22" s="109"/>
      <c r="I22" s="190"/>
      <c r="J22" s="191"/>
      <c r="K22" s="191"/>
      <c r="L22" s="192"/>
      <c r="M22" s="118"/>
    </row>
    <row r="23" spans="1:13" s="108" customFormat="1" ht="12.75" x14ac:dyDescent="0.2">
      <c r="A23" s="105"/>
      <c r="B23" s="109"/>
      <c r="C23" s="109"/>
      <c r="D23" s="109"/>
      <c r="E23" s="109"/>
      <c r="F23" s="109"/>
      <c r="G23" s="109"/>
      <c r="H23" s="109"/>
      <c r="J23" s="113"/>
      <c r="K23" s="113"/>
      <c r="L23" s="113"/>
      <c r="M23" s="118"/>
    </row>
    <row r="24" spans="1:13" s="108" customFormat="1" ht="12.75" x14ac:dyDescent="0.2">
      <c r="A24" s="105"/>
      <c r="B24" s="108" t="s">
        <v>51</v>
      </c>
      <c r="E24" s="56">
        <v>0</v>
      </c>
      <c r="G24" s="108" t="s">
        <v>45</v>
      </c>
      <c r="I24" s="190"/>
      <c r="J24" s="191"/>
      <c r="K24" s="191"/>
      <c r="L24" s="192"/>
      <c r="M24" s="118"/>
    </row>
    <row r="25" spans="1:13" s="108" customFormat="1" ht="12.75" x14ac:dyDescent="0.2">
      <c r="A25" s="105"/>
      <c r="I25" s="118"/>
      <c r="L25" s="105"/>
      <c r="M25" s="118"/>
    </row>
    <row r="26" spans="1:13" s="108" customFormat="1" ht="12.75" x14ac:dyDescent="0.2">
      <c r="A26" s="105"/>
      <c r="L26" s="105"/>
      <c r="M26" s="118"/>
    </row>
    <row r="27" spans="1:13" s="108" customFormat="1" ht="12.75" x14ac:dyDescent="0.2">
      <c r="A27" s="105"/>
      <c r="L27" s="105"/>
      <c r="M27" s="118"/>
    </row>
    <row r="28" spans="1:13" s="108" customFormat="1" ht="12.75" x14ac:dyDescent="0.2">
      <c r="A28" s="105"/>
      <c r="B28" s="122" t="s">
        <v>46</v>
      </c>
      <c r="I28" s="123">
        <f>E18+E20-E22-E24</f>
        <v>0</v>
      </c>
      <c r="M28" s="118"/>
    </row>
    <row r="29" spans="1:13" s="108" customFormat="1" ht="12.75" x14ac:dyDescent="0.2">
      <c r="A29" s="105"/>
      <c r="L29" s="105"/>
      <c r="M29" s="118"/>
    </row>
    <row r="30" spans="1:13" s="108" customFormat="1" ht="12.75" x14ac:dyDescent="0.2">
      <c r="A30" s="105"/>
      <c r="B30" s="122" t="s">
        <v>47</v>
      </c>
      <c r="I30" s="57"/>
      <c r="K30" s="124" t="s">
        <v>48</v>
      </c>
      <c r="L30" s="125" t="e">
        <f>I30/I28</f>
        <v>#DIV/0!</v>
      </c>
      <c r="M30" s="118"/>
    </row>
    <row r="31" spans="1:13" s="108" customFormat="1" ht="12.75" x14ac:dyDescent="0.2">
      <c r="A31" s="105"/>
      <c r="L31" s="105"/>
      <c r="M31" s="118"/>
    </row>
    <row r="32" spans="1:13" s="108" customFormat="1" ht="12.75" x14ac:dyDescent="0.2">
      <c r="A32" s="105"/>
      <c r="L32" s="105"/>
      <c r="M32" s="118"/>
    </row>
    <row r="33" spans="1:13" s="108" customFormat="1" ht="12.75" x14ac:dyDescent="0.2">
      <c r="A33" s="105"/>
      <c r="L33" s="105"/>
      <c r="M33" s="118"/>
    </row>
    <row r="34" spans="1:13" s="108" customFormat="1" ht="12.75" x14ac:dyDescent="0.2">
      <c r="A34" s="105"/>
      <c r="L34" s="105"/>
      <c r="M34" s="118"/>
    </row>
    <row r="35" spans="1:13" s="108" customFormat="1" ht="12.75" x14ac:dyDescent="0.2">
      <c r="A35" s="105"/>
      <c r="L35" s="105"/>
      <c r="M35" s="118"/>
    </row>
    <row r="36" spans="1:13" s="108" customFormat="1" ht="12.75" x14ac:dyDescent="0.2">
      <c r="A36" s="105"/>
      <c r="L36" s="105"/>
      <c r="M36" s="118"/>
    </row>
    <row r="37" spans="1:13" s="108" customFormat="1" ht="12.75" customHeight="1" x14ac:dyDescent="0.2"/>
    <row r="38" spans="1:13" s="108" customFormat="1" ht="12.75" customHeight="1" x14ac:dyDescent="0.2"/>
    <row r="39" spans="1:13" s="108" customFormat="1" ht="12.75" customHeight="1" x14ac:dyDescent="0.2"/>
    <row r="40" spans="1:13" ht="12.75" customHeight="1" x14ac:dyDescent="0.2"/>
    <row r="41" spans="1:13" ht="12.75" customHeight="1" x14ac:dyDescent="0.2"/>
    <row r="42" spans="1:13" ht="12.75" customHeight="1" x14ac:dyDescent="0.2"/>
    <row r="43" spans="1:13" ht="12.75" customHeight="1" x14ac:dyDescent="0.2"/>
    <row r="44" spans="1:13" ht="12.75" customHeight="1" x14ac:dyDescent="0.2"/>
    <row r="45" spans="1:13" ht="12.75" customHeight="1" x14ac:dyDescent="0.2"/>
    <row r="46" spans="1:13" ht="12.75" customHeight="1" x14ac:dyDescent="0.2"/>
    <row r="47" spans="1:13" ht="12.75" customHeight="1" x14ac:dyDescent="0.2"/>
    <row r="48" spans="1:13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</sheetData>
  <sheetProtection sheet="1" scenarios="1" formatRows="0"/>
  <mergeCells count="8">
    <mergeCell ref="I22:L22"/>
    <mergeCell ref="I24:L24"/>
    <mergeCell ref="I4:L4"/>
    <mergeCell ref="D8:G8"/>
    <mergeCell ref="D10:G10"/>
    <mergeCell ref="D12:L12"/>
    <mergeCell ref="I18:L18"/>
    <mergeCell ref="I20:L20"/>
  </mergeCells>
  <conditionalFormatting sqref="L8">
    <cfRule type="expression" dxfId="10" priority="13">
      <formula>$D$8="Forschungsprojekt"</formula>
    </cfRule>
  </conditionalFormatting>
  <conditionalFormatting sqref="E16">
    <cfRule type="expression" dxfId="9" priority="12">
      <formula>$D$8="Forschungsprojekt"</formula>
    </cfRule>
  </conditionalFormatting>
  <conditionalFormatting sqref="E18">
    <cfRule type="expression" dxfId="8" priority="11">
      <formula>$D$8="Forschungsprojekt"</formula>
    </cfRule>
  </conditionalFormatting>
  <conditionalFormatting sqref="I16">
    <cfRule type="expression" dxfId="7" priority="10">
      <formula>$D$8="Forschungsprojekt"</formula>
    </cfRule>
  </conditionalFormatting>
  <conditionalFormatting sqref="E20">
    <cfRule type="expression" dxfId="6" priority="9">
      <formula>$D$8="Forschungsprojekt"</formula>
    </cfRule>
  </conditionalFormatting>
  <conditionalFormatting sqref="E22">
    <cfRule type="expression" dxfId="5" priority="8">
      <formula>$D$8="Forschungsprojekt"</formula>
    </cfRule>
  </conditionalFormatting>
  <conditionalFormatting sqref="E24">
    <cfRule type="expression" dxfId="4" priority="7">
      <formula>$D$8="Forschungsprojekt"</formula>
    </cfRule>
  </conditionalFormatting>
  <conditionalFormatting sqref="D4">
    <cfRule type="expression" dxfId="3" priority="6">
      <formula>$D$8="Forschungsprojekt"</formula>
    </cfRule>
  </conditionalFormatting>
  <conditionalFormatting sqref="I28">
    <cfRule type="expression" dxfId="2" priority="5">
      <formula>$D$8="Forschungsprojekt"</formula>
    </cfRule>
  </conditionalFormatting>
  <conditionalFormatting sqref="I30">
    <cfRule type="expression" dxfId="1" priority="4">
      <formula>$D$8="Forschungsprojekt"</formula>
    </cfRule>
  </conditionalFormatting>
  <conditionalFormatting sqref="L30">
    <cfRule type="expression" dxfId="0" priority="3">
      <formula>$D$8="Forschungsprojekt"</formula>
    </cfRule>
  </conditionalFormatting>
  <dataValidations count="1">
    <dataValidation type="list" allowBlank="1" showInputMessage="1" showErrorMessage="1" sqref="D8:G8" xr:uid="{E5E3C7D8-BD21-42D2-8F9D-D2377AFAB606}">
      <formula1>"Vorstudie/Feldstudie,Pilotprojekt,Demonstrationsprojekt"</formula1>
    </dataValidation>
  </dataValidations>
  <pageMargins left="0.25" right="0.25" top="0.75" bottom="0.75" header="0.3" footer="0.3"/>
  <pageSetup paperSize="9" orientation="landscape" r:id="rId1"/>
  <headerFooter>
    <oddHeader>&amp;C&amp;"Arial,Fett"&amp;14Entscheid nicht amortisierbare Kosten P+D-Projekt &amp;KFF0000(wird vom BFE ausgefüllt)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JJJJ.MM.TT_PROJEKTTITEL_INSTITUTION_Kosten-Finanzierung-NAM_EC"/>
    <f:field ref="objsubject" par="" edit="true" text=""/>
    <f:field ref="objcreatedby" par="" text="Wirz, Men (BFE - wie)"/>
    <f:field ref="objcreatedat" par="" text="29.08.2019 11:39:07"/>
    <f:field ref="objchangedby" par="" text="Wirz, Men (BFE - wie)"/>
    <f:field ref="objmodifiedat" par="" text="17.09.2019 17:24:51"/>
    <f:field ref="doc_FSCFOLIO_1_1001_FieldDocumentNumber" par="" text=""/>
    <f:field ref="doc_FSCFOLIO_1_1001_FieldSubject" par="" edit="true" text=""/>
    <f:field ref="FSCFOLIO_1_1001_FieldCurrentUser" par="" text="Men Wirz"/>
    <f:field ref="CCAPRECONFIG_15_1001_Objektname" par="" edit="true" text="JJJJ.MM.TT_PROJEKTTITEL_INSTITUTION_Kosten-Finanzierung-NAM_EC"/>
    <f:field ref="CHPRECONFIG_1_1001_Objektname" par="" edit="true" text="JJJJ.MM.TT_PROJEKTTITEL_INSTITUTION_Kosten-Finanzierung-NAM_EC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Adresse1" par="" edit="true" text=""/>
    <f:field ref="BAVCFG_15_1700_Firma" par="" text=""/>
    <f:field ref="BAVCFG_15_1700_ZustellungAm" par="" text=""/>
    <f:field ref="BAVCFG_15_1700_ForeignNumber" par="" text=""/>
    <f:field ref="BAVCFG_15_1700_AnredePartner" par="" edit="true" text=""/>
    <f:field ref="BAVCFG_15_1700_Anrede_Adresse" par="" edit="true" text=""/>
    <f:field ref="BAVCFG_15_1700_Zusatzzeile1" par="" edit="true" text=""/>
    <f:field ref="BAVCFG_15_1700_Zusatzzeile2" par="" edit="true" text=""/>
    <f:field ref="BAVCFG_15_1700_Strasse2" par="" edit="true" text=""/>
    <f:field ref="BAVCFG_15_1700_Firma_Kurz" par="" text=""/>
    <f:field ref="BAVCFG_15_1700_Posfach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BAVCFG_15_1700_AnredePartner" text=""/>
    <f:field ref="CCAPRECONFIG_15_1001_Abschriftsbemerkung" text="Abschriftsbemerkung"/>
    <f:field ref="CCAPRECONFIG_15_1001_Adresse" text="Adresse"/>
    <f:field ref="BAVCFG_15_1700_Adresse1" text="Adresse1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BAVCFG_15_1700_ForeignNumber" text="Fremdaktenzeichen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CAPRECONFIG_15_1001_Ort" text="Ort"/>
    <f:field ref="CHPRECONFIG_1_1001_Ort" text="Ort"/>
    <f:field ref="BAVCFG_15_1700_Ort_AP" text="Ort_AP"/>
    <f:field ref="BAVCFG_15_1700_Posfach" text="Posfach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" text="Strasse2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" text="Zusatzzeile1"/>
    <f:field ref="BAVCFG_15_1700_Zusatzzeile1_AP" text="Zusatzzeile1_AP"/>
    <f:field ref="BAVCFG_15_1700_Zusatzzeile2" text="Zusatzzeile2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(1) Übersicht</vt:lpstr>
      <vt:lpstr>(2) Interne Personalkosten</vt:lpstr>
      <vt:lpstr>(3) Material &amp; externeProjektk.</vt:lpstr>
      <vt:lpstr>(4) Gesamtkosten &amp; Finanzierung</vt:lpstr>
      <vt:lpstr>(5) NAK P+D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Wirz Men BFE</dc:creator>
  <cp:lastModifiedBy>Wirz Men BFE</cp:lastModifiedBy>
  <cp:lastPrinted>2023-12-19T13:52:14Z</cp:lastPrinted>
  <dcterms:created xsi:type="dcterms:W3CDTF">2019-03-21T10:55:09Z</dcterms:created>
  <dcterms:modified xsi:type="dcterms:W3CDTF">2023-12-19T14:36:03Z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UVEKCFG@15.1700:Function">
    <vt:lpwstr>Fachspezialist Cleantech</vt:lpwstr>
  </property>
  <property fmtid="{D5CDD505-2E9C-101B-9397-08002B2CF9AE}" pid="3" name="FSC#UVEKCFG@15.1700:FileRespOrg">
    <vt:lpwstr>Sektion Cleantech</vt:lpwstr>
  </property>
  <property fmtid="{D5CDD505-2E9C-101B-9397-08002B2CF9AE}" pid="4" name="FSC#UVEKCFG@15.1700:DefaultGroupFileResponsible">
    <vt:lpwstr>Sektion Cleantech</vt:lpwstr>
  </property>
  <property fmtid="{D5CDD505-2E9C-101B-9397-08002B2CF9AE}" pid="5" name="FSC#UVEKCFG@15.1700:FileRespFunction">
    <vt:lpwstr>Fachspezialist Cleantech</vt:lpwstr>
  </property>
  <property fmtid="{D5CDD505-2E9C-101B-9397-08002B2CF9AE}" pid="6" name="FSC#UVEKCFG@15.1700:AssignedClassification">
    <vt:lpwstr/>
  </property>
  <property fmtid="{D5CDD505-2E9C-101B-9397-08002B2CF9AE}" pid="7" name="FSC#UVEKCFG@15.1700:AssignedClassificationCode">
    <vt:lpwstr>COO.1.1001.1.137854</vt:lpwstr>
  </property>
  <property fmtid="{D5CDD505-2E9C-101B-9397-08002B2CF9AE}" pid="8" name="FSC#UVEKCFG@15.1700:FileResponsible">
    <vt:lpwstr>Men Wirz</vt:lpwstr>
  </property>
  <property fmtid="{D5CDD505-2E9C-101B-9397-08002B2CF9AE}" pid="9" name="FSC#UVEKCFG@15.1700:FileResponsibleTel">
    <vt:lpwstr>+41 58 462 55 97</vt:lpwstr>
  </property>
  <property fmtid="{D5CDD505-2E9C-101B-9397-08002B2CF9AE}" pid="10" name="FSC#UVEKCFG@15.1700:FileResponsibleEmail">
    <vt:lpwstr>Men.Wirz@bfe.admin.ch</vt:lpwstr>
  </property>
  <property fmtid="{D5CDD505-2E9C-101B-9397-08002B2CF9AE}" pid="11" name="FSC#UVEKCFG@15.1700:FileResponsibleFax">
    <vt:lpwstr>+41 58 463 25 00</vt:lpwstr>
  </property>
  <property fmtid="{D5CDD505-2E9C-101B-9397-08002B2CF9AE}" pid="12" name="FSC#UVEKCFG@15.1700:FileResponsibleAddress">
    <vt:lpwstr>Mühlestrasse 4, 3063 Ittigen</vt:lpwstr>
  </property>
  <property fmtid="{D5CDD505-2E9C-101B-9397-08002B2CF9AE}" pid="13" name="FSC#UVEKCFG@15.1700:FileResponsibleStreet">
    <vt:lpwstr>Mühlestrasse 4</vt:lpwstr>
  </property>
  <property fmtid="{D5CDD505-2E9C-101B-9397-08002B2CF9AE}" pid="14" name="FSC#UVEKCFG@15.1700:FileResponsiblezipcode">
    <vt:lpwstr>3063</vt:lpwstr>
  </property>
  <property fmtid="{D5CDD505-2E9C-101B-9397-08002B2CF9AE}" pid="15" name="FSC#UVEKCFG@15.1700:FileResponsiblecity">
    <vt:lpwstr>Ittigen</vt:lpwstr>
  </property>
  <property fmtid="{D5CDD505-2E9C-101B-9397-08002B2CF9AE}" pid="16" name="FSC#UVEKCFG@15.1700:FileResponsibleAbbreviation">
    <vt:lpwstr>wie</vt:lpwstr>
  </property>
  <property fmtid="{D5CDD505-2E9C-101B-9397-08002B2CF9AE}" pid="17" name="FSC#UVEKCFG@15.1700:FileRespOrgHome">
    <vt:lpwstr>Mühlestrasse 4, 3003 Bern</vt:lpwstr>
  </property>
  <property fmtid="{D5CDD505-2E9C-101B-9397-08002B2CF9AE}" pid="18" name="FSC#UVEKCFG@15.1700:CurrUserAbbreviation">
    <vt:lpwstr>wie</vt:lpwstr>
  </property>
  <property fmtid="{D5CDD505-2E9C-101B-9397-08002B2CF9AE}" pid="19" name="FSC#UVEKCFG@15.1700:CategoryReference">
    <vt:lpwstr>033.4</vt:lpwstr>
  </property>
  <property fmtid="{D5CDD505-2E9C-101B-9397-08002B2CF9AE}" pid="20" name="FSC#UVEKCFG@15.1700:cooAddress">
    <vt:lpwstr>COO.2207.110.2.1859595</vt:lpwstr>
  </property>
  <property fmtid="{D5CDD505-2E9C-101B-9397-08002B2CF9AE}" pid="21" name="FSC#UVEKCFG@15.1700:sleeveFileReference">
    <vt:lpwstr/>
  </property>
  <property fmtid="{D5CDD505-2E9C-101B-9397-08002B2CF9AE}" pid="22" name="FSC#UVEKCFG@15.1700:BureauName">
    <vt:lpwstr/>
  </property>
  <property fmtid="{D5CDD505-2E9C-101B-9397-08002B2CF9AE}" pid="23" name="FSC#UVEKCFG@15.1700:BureauShortName">
    <vt:lpwstr>BFE</vt:lpwstr>
  </property>
  <property fmtid="{D5CDD505-2E9C-101B-9397-08002B2CF9AE}" pid="24" name="FSC#UVEKCFG@15.1700:BureauWebsite">
    <vt:lpwstr/>
  </property>
  <property fmtid="{D5CDD505-2E9C-101B-9397-08002B2CF9AE}" pid="25" name="FSC#UVEKCFG@15.1700:SubFileTitle">
    <vt:lpwstr>JJJJ.MM.TT_PROJEKTTITEL_INSTITUTION_Kosten-Finanzierung-NAM_EC</vt:lpwstr>
  </property>
  <property fmtid="{D5CDD505-2E9C-101B-9397-08002B2CF9AE}" pid="26" name="FSC#UVEKCFG@15.1700:ForeignNumber">
    <vt:lpwstr/>
  </property>
  <property fmtid="{D5CDD505-2E9C-101B-9397-08002B2CF9AE}" pid="27" name="FSC#UVEKCFG@15.1700:Amtstitel">
    <vt:lpwstr/>
  </property>
  <property fmtid="{D5CDD505-2E9C-101B-9397-08002B2CF9AE}" pid="28" name="FSC#UVEKCFG@15.1700:ZusendungAm">
    <vt:lpwstr/>
  </property>
  <property fmtid="{D5CDD505-2E9C-101B-9397-08002B2CF9AE}" pid="29" name="FSC#UVEKCFG@15.1700:SignerLeft">
    <vt:lpwstr/>
  </property>
  <property fmtid="{D5CDD505-2E9C-101B-9397-08002B2CF9AE}" pid="30" name="FSC#UVEKCFG@15.1700:SignerRight">
    <vt:lpwstr/>
  </property>
  <property fmtid="{D5CDD505-2E9C-101B-9397-08002B2CF9AE}" pid="31" name="FSC#UVEKCFG@15.1700:SignerLeftJobTitle">
    <vt:lpwstr/>
  </property>
  <property fmtid="{D5CDD505-2E9C-101B-9397-08002B2CF9AE}" pid="32" name="FSC#UVEKCFG@15.1700:SignerRightJobTitle">
    <vt:lpwstr/>
  </property>
  <property fmtid="{D5CDD505-2E9C-101B-9397-08002B2CF9AE}" pid="33" name="FSC#UVEKCFG@15.1700:SignerLeftFunction">
    <vt:lpwstr/>
  </property>
  <property fmtid="{D5CDD505-2E9C-101B-9397-08002B2CF9AE}" pid="34" name="FSC#UVEKCFG@15.1700:SignerRightFunction">
    <vt:lpwstr/>
  </property>
  <property fmtid="{D5CDD505-2E9C-101B-9397-08002B2CF9AE}" pid="35" name="FSC#UVEKCFG@15.1700:SignerLeftUserRoleGroup">
    <vt:lpwstr/>
  </property>
  <property fmtid="{D5CDD505-2E9C-101B-9397-08002B2CF9AE}" pid="36" name="FSC#UVEKCFG@15.1700:SignerRightUserRoleGroup">
    <vt:lpwstr/>
  </property>
  <property fmtid="{D5CDD505-2E9C-101B-9397-08002B2CF9AE}" pid="37" name="FSC#UVEKCFG@15.1700:DocumentNumber">
    <vt:lpwstr>2019-08-29-0121</vt:lpwstr>
  </property>
  <property fmtid="{D5CDD505-2E9C-101B-9397-08002B2CF9AE}" pid="38" name="FSC#UVEKCFG@15.1700:AssignmentNumber">
    <vt:lpwstr/>
  </property>
  <property fmtid="{D5CDD505-2E9C-101B-9397-08002B2CF9AE}" pid="39" name="FSC#UVEKCFG@15.1700:EM_Personal">
    <vt:lpwstr/>
  </property>
  <property fmtid="{D5CDD505-2E9C-101B-9397-08002B2CF9AE}" pid="40" name="FSC#UVEKCFG@15.1700:EM_Geschlecht">
    <vt:lpwstr/>
  </property>
  <property fmtid="{D5CDD505-2E9C-101B-9397-08002B2CF9AE}" pid="41" name="FSC#UVEKCFG@15.1700:EM_GebDatum">
    <vt:lpwstr/>
  </property>
  <property fmtid="{D5CDD505-2E9C-101B-9397-08002B2CF9AE}" pid="42" name="FSC#UVEKCFG@15.1700:EM_Funktion">
    <vt:lpwstr/>
  </property>
  <property fmtid="{D5CDD505-2E9C-101B-9397-08002B2CF9AE}" pid="43" name="FSC#UVEKCFG@15.1700:EM_Beruf">
    <vt:lpwstr/>
  </property>
  <property fmtid="{D5CDD505-2E9C-101B-9397-08002B2CF9AE}" pid="44" name="FSC#UVEKCFG@15.1700:EM_SVNR">
    <vt:lpwstr/>
  </property>
  <property fmtid="{D5CDD505-2E9C-101B-9397-08002B2CF9AE}" pid="45" name="FSC#UVEKCFG@15.1700:EM_Familienstand">
    <vt:lpwstr/>
  </property>
  <property fmtid="{D5CDD505-2E9C-101B-9397-08002B2CF9AE}" pid="46" name="FSC#UVEKCFG@15.1700:EM_Muttersprache">
    <vt:lpwstr/>
  </property>
  <property fmtid="{D5CDD505-2E9C-101B-9397-08002B2CF9AE}" pid="47" name="FSC#UVEKCFG@15.1700:EM_Geboren_in">
    <vt:lpwstr/>
  </property>
  <property fmtid="{D5CDD505-2E9C-101B-9397-08002B2CF9AE}" pid="48" name="FSC#UVEKCFG@15.1700:EM_Briefanrede">
    <vt:lpwstr/>
  </property>
  <property fmtid="{D5CDD505-2E9C-101B-9397-08002B2CF9AE}" pid="49" name="FSC#UVEKCFG@15.1700:EM_Kommunikationssprache">
    <vt:lpwstr/>
  </property>
  <property fmtid="{D5CDD505-2E9C-101B-9397-08002B2CF9AE}" pid="50" name="FSC#UVEKCFG@15.1700:EM_Webseite">
    <vt:lpwstr/>
  </property>
  <property fmtid="{D5CDD505-2E9C-101B-9397-08002B2CF9AE}" pid="51" name="FSC#UVEKCFG@15.1700:EM_TelNr_Business">
    <vt:lpwstr/>
  </property>
  <property fmtid="{D5CDD505-2E9C-101B-9397-08002B2CF9AE}" pid="52" name="FSC#UVEKCFG@15.1700:EM_TelNr_Private">
    <vt:lpwstr/>
  </property>
  <property fmtid="{D5CDD505-2E9C-101B-9397-08002B2CF9AE}" pid="53" name="FSC#UVEKCFG@15.1700:EM_TelNr_Mobile">
    <vt:lpwstr/>
  </property>
  <property fmtid="{D5CDD505-2E9C-101B-9397-08002B2CF9AE}" pid="54" name="FSC#UVEKCFG@15.1700:EM_TelNr_Other">
    <vt:lpwstr/>
  </property>
  <property fmtid="{D5CDD505-2E9C-101B-9397-08002B2CF9AE}" pid="55" name="FSC#UVEKCFG@15.1700:EM_TelNr_Fax">
    <vt:lpwstr/>
  </property>
  <property fmtid="{D5CDD505-2E9C-101B-9397-08002B2CF9AE}" pid="56" name="FSC#UVEKCFG@15.1700:EM_EMail1">
    <vt:lpwstr/>
  </property>
  <property fmtid="{D5CDD505-2E9C-101B-9397-08002B2CF9AE}" pid="57" name="FSC#UVEKCFG@15.1700:EM_EMail2">
    <vt:lpwstr/>
  </property>
  <property fmtid="{D5CDD505-2E9C-101B-9397-08002B2CF9AE}" pid="58" name="FSC#UVEKCFG@15.1700:EM_EMail3">
    <vt:lpwstr/>
  </property>
  <property fmtid="{D5CDD505-2E9C-101B-9397-08002B2CF9AE}" pid="59" name="FSC#UVEKCFG@15.1700:EM_Name">
    <vt:lpwstr/>
  </property>
  <property fmtid="{D5CDD505-2E9C-101B-9397-08002B2CF9AE}" pid="60" name="FSC#UVEKCFG@15.1700:EM_UID">
    <vt:lpwstr/>
  </property>
  <property fmtid="{D5CDD505-2E9C-101B-9397-08002B2CF9AE}" pid="61" name="FSC#UVEKCFG@15.1700:EM_Rechtsform">
    <vt:lpwstr/>
  </property>
  <property fmtid="{D5CDD505-2E9C-101B-9397-08002B2CF9AE}" pid="62" name="FSC#UVEKCFG@15.1700:EM_Klassifizierung">
    <vt:lpwstr/>
  </property>
  <property fmtid="{D5CDD505-2E9C-101B-9397-08002B2CF9AE}" pid="63" name="FSC#UVEKCFG@15.1700:EM_Gruendungsjahr">
    <vt:lpwstr/>
  </property>
  <property fmtid="{D5CDD505-2E9C-101B-9397-08002B2CF9AE}" pid="64" name="FSC#UVEKCFG@15.1700:EM_Versandart">
    <vt:lpwstr>B-Post</vt:lpwstr>
  </property>
  <property fmtid="{D5CDD505-2E9C-101B-9397-08002B2CF9AE}" pid="65" name="FSC#UVEKCFG@15.1700:EM_Versandvermek">
    <vt:lpwstr/>
  </property>
  <property fmtid="{D5CDD505-2E9C-101B-9397-08002B2CF9AE}" pid="66" name="FSC#UVEKCFG@15.1700:EM_Anrede">
    <vt:lpwstr/>
  </property>
  <property fmtid="{D5CDD505-2E9C-101B-9397-08002B2CF9AE}" pid="67" name="FSC#UVEKCFG@15.1700:EM_Titel">
    <vt:lpwstr/>
  </property>
  <property fmtid="{D5CDD505-2E9C-101B-9397-08002B2CF9AE}" pid="68" name="FSC#UVEKCFG@15.1700:EM_Nachgestellter_Titel">
    <vt:lpwstr/>
  </property>
  <property fmtid="{D5CDD505-2E9C-101B-9397-08002B2CF9AE}" pid="69" name="FSC#UVEKCFG@15.1700:EM_Vorname">
    <vt:lpwstr/>
  </property>
  <property fmtid="{D5CDD505-2E9C-101B-9397-08002B2CF9AE}" pid="70" name="FSC#UVEKCFG@15.1700:EM_Nachname">
    <vt:lpwstr/>
  </property>
  <property fmtid="{D5CDD505-2E9C-101B-9397-08002B2CF9AE}" pid="71" name="FSC#UVEKCFG@15.1700:EM_Kurzbezeichnung">
    <vt:lpwstr/>
  </property>
  <property fmtid="{D5CDD505-2E9C-101B-9397-08002B2CF9AE}" pid="72" name="FSC#UVEKCFG@15.1700:EM_Organisations_Zeile_1">
    <vt:lpwstr/>
  </property>
  <property fmtid="{D5CDD505-2E9C-101B-9397-08002B2CF9AE}" pid="73" name="FSC#UVEKCFG@15.1700:EM_Organisations_Zeile_2">
    <vt:lpwstr/>
  </property>
  <property fmtid="{D5CDD505-2E9C-101B-9397-08002B2CF9AE}" pid="74" name="FSC#UVEKCFG@15.1700:EM_Organisations_Zeile_3">
    <vt:lpwstr/>
  </property>
  <property fmtid="{D5CDD505-2E9C-101B-9397-08002B2CF9AE}" pid="75" name="FSC#UVEKCFG@15.1700:EM_Strasse">
    <vt:lpwstr/>
  </property>
  <property fmtid="{D5CDD505-2E9C-101B-9397-08002B2CF9AE}" pid="76" name="FSC#UVEKCFG@15.1700:EM_Hausnummer">
    <vt:lpwstr/>
  </property>
  <property fmtid="{D5CDD505-2E9C-101B-9397-08002B2CF9AE}" pid="77" name="FSC#UVEKCFG@15.1700:EM_Strasse2">
    <vt:lpwstr/>
  </property>
  <property fmtid="{D5CDD505-2E9C-101B-9397-08002B2CF9AE}" pid="78" name="FSC#UVEKCFG@15.1700:EM_Hausnummer_Zusatz">
    <vt:lpwstr/>
  </property>
  <property fmtid="{D5CDD505-2E9C-101B-9397-08002B2CF9AE}" pid="79" name="FSC#UVEKCFG@15.1700:EM_Postfach">
    <vt:lpwstr/>
  </property>
  <property fmtid="{D5CDD505-2E9C-101B-9397-08002B2CF9AE}" pid="80" name="FSC#UVEKCFG@15.1700:EM_PLZ">
    <vt:lpwstr/>
  </property>
  <property fmtid="{D5CDD505-2E9C-101B-9397-08002B2CF9AE}" pid="81" name="FSC#UVEKCFG@15.1700:EM_Ort">
    <vt:lpwstr/>
  </property>
  <property fmtid="{D5CDD505-2E9C-101B-9397-08002B2CF9AE}" pid="82" name="FSC#UVEKCFG@15.1700:EM_Land">
    <vt:lpwstr/>
  </property>
  <property fmtid="{D5CDD505-2E9C-101B-9397-08002B2CF9AE}" pid="83" name="FSC#UVEKCFG@15.1700:EM_E_Mail_Adresse">
    <vt:lpwstr/>
  </property>
  <property fmtid="{D5CDD505-2E9C-101B-9397-08002B2CF9AE}" pid="84" name="FSC#UVEKCFG@15.1700:EM_Funktionsbezeichnung">
    <vt:lpwstr/>
  </property>
  <property fmtid="{D5CDD505-2E9C-101B-9397-08002B2CF9AE}" pid="85" name="FSC#UVEKCFG@15.1700:EM_Serienbrieffeld_1">
    <vt:lpwstr/>
  </property>
  <property fmtid="{D5CDD505-2E9C-101B-9397-08002B2CF9AE}" pid="86" name="FSC#UVEKCFG@15.1700:EM_Serienbrieffeld_2">
    <vt:lpwstr/>
  </property>
  <property fmtid="{D5CDD505-2E9C-101B-9397-08002B2CF9AE}" pid="87" name="FSC#UVEKCFG@15.1700:EM_Serienbrieffeld_3">
    <vt:lpwstr/>
  </property>
  <property fmtid="{D5CDD505-2E9C-101B-9397-08002B2CF9AE}" pid="88" name="FSC#UVEKCFG@15.1700:EM_Serienbrieffeld_4">
    <vt:lpwstr/>
  </property>
  <property fmtid="{D5CDD505-2E9C-101B-9397-08002B2CF9AE}" pid="89" name="FSC#UVEKCFG@15.1700:EM_Serienbrieffeld_5">
    <vt:lpwstr/>
  </property>
  <property fmtid="{D5CDD505-2E9C-101B-9397-08002B2CF9AE}" pid="90" name="FSC#UVEKCFG@15.1700:EM_Address">
    <vt:lpwstr/>
  </property>
  <property fmtid="{D5CDD505-2E9C-101B-9397-08002B2CF9AE}" pid="91" name="FSC#UVEKCFG@15.1700:Abs_Nachname">
    <vt:lpwstr>Wirz</vt:lpwstr>
  </property>
  <property fmtid="{D5CDD505-2E9C-101B-9397-08002B2CF9AE}" pid="92" name="FSC#UVEKCFG@15.1700:Abs_Vorname">
    <vt:lpwstr>Men</vt:lpwstr>
  </property>
  <property fmtid="{D5CDD505-2E9C-101B-9397-08002B2CF9AE}" pid="93" name="FSC#UVEKCFG@15.1700:Abs_Zeichen">
    <vt:lpwstr/>
  </property>
  <property fmtid="{D5CDD505-2E9C-101B-9397-08002B2CF9AE}" pid="94" name="FSC#UVEKCFG@15.1700:Anrede">
    <vt:lpwstr/>
  </property>
  <property fmtid="{D5CDD505-2E9C-101B-9397-08002B2CF9AE}" pid="95" name="FSC#UVEKCFG@15.1700:EM_Versandartspez">
    <vt:lpwstr/>
  </property>
  <property fmtid="{D5CDD505-2E9C-101B-9397-08002B2CF9AE}" pid="96" name="FSC#UVEKCFG@15.1700:Briefdatum">
    <vt:lpwstr>17.09.2019</vt:lpwstr>
  </property>
  <property fmtid="{D5CDD505-2E9C-101B-9397-08002B2CF9AE}" pid="97" name="FSC#UVEKCFG@15.1700:Empf_Zeichen">
    <vt:lpwstr/>
  </property>
  <property fmtid="{D5CDD505-2E9C-101B-9397-08002B2CF9AE}" pid="98" name="FSC#UVEKCFG@15.1700:FilialePLZ">
    <vt:lpwstr/>
  </property>
  <property fmtid="{D5CDD505-2E9C-101B-9397-08002B2CF9AE}" pid="99" name="FSC#UVEKCFG@15.1700:Gegenstand">
    <vt:lpwstr>JJJJ.MM.TT_PROJEKTTITEL_INSTITUTION_Kosten-Finanzierung-NAM_EC</vt:lpwstr>
  </property>
  <property fmtid="{D5CDD505-2E9C-101B-9397-08002B2CF9AE}" pid="100" name="FSC#UVEKCFG@15.1700:Nummer">
    <vt:lpwstr>2019-08-29-0121</vt:lpwstr>
  </property>
  <property fmtid="{D5CDD505-2E9C-101B-9397-08002B2CF9AE}" pid="101" name="FSC#UVEKCFG@15.1700:Unterschrift_Nachname">
    <vt:lpwstr/>
  </property>
  <property fmtid="{D5CDD505-2E9C-101B-9397-08002B2CF9AE}" pid="102" name="FSC#UVEKCFG@15.1700:Unterschrift_Vorname">
    <vt:lpwstr/>
  </property>
  <property fmtid="{D5CDD505-2E9C-101B-9397-08002B2CF9AE}" pid="103" name="FSC#UVEKCFG@15.1700:FileResponsibleStreetPostal">
    <vt:lpwstr>Mühlestrasse 4</vt:lpwstr>
  </property>
  <property fmtid="{D5CDD505-2E9C-101B-9397-08002B2CF9AE}" pid="104" name="FSC#UVEKCFG@15.1700:FileResponsiblezipcodePostal">
    <vt:lpwstr>3063</vt:lpwstr>
  </property>
  <property fmtid="{D5CDD505-2E9C-101B-9397-08002B2CF9AE}" pid="105" name="FSC#UVEKCFG@15.1700:FileResponsiblecityPostal">
    <vt:lpwstr>Ittigen</vt:lpwstr>
  </property>
  <property fmtid="{D5CDD505-2E9C-101B-9397-08002B2CF9AE}" pid="106" name="FSC#UVEKCFG@15.1700:FileResponsibleStreetInvoice">
    <vt:lpwstr>Mühlestrasse 4</vt:lpwstr>
  </property>
  <property fmtid="{D5CDD505-2E9C-101B-9397-08002B2CF9AE}" pid="107" name="FSC#UVEKCFG@15.1700:FileResponsiblezipcodeInvoice">
    <vt:lpwstr>3063</vt:lpwstr>
  </property>
  <property fmtid="{D5CDD505-2E9C-101B-9397-08002B2CF9AE}" pid="108" name="FSC#UVEKCFG@15.1700:FileResponsiblecityInvoice">
    <vt:lpwstr>Ittigen</vt:lpwstr>
  </property>
  <property fmtid="{D5CDD505-2E9C-101B-9397-08002B2CF9AE}" pid="109" name="FSC#UVEKCFG@15.1700:ResponsibleDefaultRoleOrg">
    <vt:lpwstr>CT</vt:lpwstr>
  </property>
  <property fmtid="{D5CDD505-2E9C-101B-9397-08002B2CF9AE}" pid="110" name="FSC#UVEKCFG@15.1700:SL_HStufe1">
    <vt:lpwstr/>
  </property>
  <property fmtid="{D5CDD505-2E9C-101B-9397-08002B2CF9AE}" pid="111" name="FSC#UVEKCFG@15.1700:SL_FStufe1">
    <vt:lpwstr/>
  </property>
  <property fmtid="{D5CDD505-2E9C-101B-9397-08002B2CF9AE}" pid="112" name="FSC#UVEKCFG@15.1700:SL_HStufe2">
    <vt:lpwstr/>
  </property>
  <property fmtid="{D5CDD505-2E9C-101B-9397-08002B2CF9AE}" pid="113" name="FSC#UVEKCFG@15.1700:SL_FStufe2">
    <vt:lpwstr/>
  </property>
  <property fmtid="{D5CDD505-2E9C-101B-9397-08002B2CF9AE}" pid="114" name="FSC#UVEKCFG@15.1700:SL_HStufe3">
    <vt:lpwstr/>
  </property>
  <property fmtid="{D5CDD505-2E9C-101B-9397-08002B2CF9AE}" pid="115" name="FSC#UVEKCFG@15.1700:SL_FStufe3">
    <vt:lpwstr/>
  </property>
  <property fmtid="{D5CDD505-2E9C-101B-9397-08002B2CF9AE}" pid="116" name="FSC#UVEKCFG@15.1700:SL_HStufe4">
    <vt:lpwstr/>
  </property>
  <property fmtid="{D5CDD505-2E9C-101B-9397-08002B2CF9AE}" pid="117" name="FSC#UVEKCFG@15.1700:SL_FStufe4">
    <vt:lpwstr/>
  </property>
  <property fmtid="{D5CDD505-2E9C-101B-9397-08002B2CF9AE}" pid="118" name="FSC#UVEKCFG@15.1700:SR_HStufe1">
    <vt:lpwstr/>
  </property>
  <property fmtid="{D5CDD505-2E9C-101B-9397-08002B2CF9AE}" pid="119" name="FSC#UVEKCFG@15.1700:SR_FStufe1">
    <vt:lpwstr/>
  </property>
  <property fmtid="{D5CDD505-2E9C-101B-9397-08002B2CF9AE}" pid="120" name="FSC#UVEKCFG@15.1700:SR_HStufe2">
    <vt:lpwstr/>
  </property>
  <property fmtid="{D5CDD505-2E9C-101B-9397-08002B2CF9AE}" pid="121" name="FSC#UVEKCFG@15.1700:SR_FStufe2">
    <vt:lpwstr/>
  </property>
  <property fmtid="{D5CDD505-2E9C-101B-9397-08002B2CF9AE}" pid="122" name="FSC#UVEKCFG@15.1700:SR_HStufe3">
    <vt:lpwstr/>
  </property>
  <property fmtid="{D5CDD505-2E9C-101B-9397-08002B2CF9AE}" pid="123" name="FSC#UVEKCFG@15.1700:SR_FStufe3">
    <vt:lpwstr/>
  </property>
  <property fmtid="{D5CDD505-2E9C-101B-9397-08002B2CF9AE}" pid="124" name="FSC#UVEKCFG@15.1700:SR_HStufe4">
    <vt:lpwstr/>
  </property>
  <property fmtid="{D5CDD505-2E9C-101B-9397-08002B2CF9AE}" pid="125" name="FSC#UVEKCFG@15.1700:SR_FStufe4">
    <vt:lpwstr/>
  </property>
  <property fmtid="{D5CDD505-2E9C-101B-9397-08002B2CF9AE}" pid="126" name="FSC#UVEKCFG@15.1700:FileResp_HStufe1">
    <vt:lpwstr/>
  </property>
  <property fmtid="{D5CDD505-2E9C-101B-9397-08002B2CF9AE}" pid="127" name="FSC#UVEKCFG@15.1700:FileResp_FStufe1">
    <vt:lpwstr/>
  </property>
  <property fmtid="{D5CDD505-2E9C-101B-9397-08002B2CF9AE}" pid="128" name="FSC#UVEKCFG@15.1700:FileResp_HStufe2">
    <vt:lpwstr/>
  </property>
  <property fmtid="{D5CDD505-2E9C-101B-9397-08002B2CF9AE}" pid="129" name="FSC#UVEKCFG@15.1700:FileResp_FStufe2">
    <vt:lpwstr/>
  </property>
  <property fmtid="{D5CDD505-2E9C-101B-9397-08002B2CF9AE}" pid="130" name="FSC#UVEKCFG@15.1700:FileResp_HStufe3">
    <vt:lpwstr/>
  </property>
  <property fmtid="{D5CDD505-2E9C-101B-9397-08002B2CF9AE}" pid="131" name="FSC#UVEKCFG@15.1700:FileResp_FStufe3">
    <vt:lpwstr/>
  </property>
  <property fmtid="{D5CDD505-2E9C-101B-9397-08002B2CF9AE}" pid="132" name="FSC#UVEKCFG@15.1700:FileResp_HStufe4">
    <vt:lpwstr/>
  </property>
  <property fmtid="{D5CDD505-2E9C-101B-9397-08002B2CF9AE}" pid="133" name="FSC#UVEKCFG@15.1700:FileResp_FStufe4">
    <vt:lpwstr/>
  </property>
  <property fmtid="{D5CDD505-2E9C-101B-9397-08002B2CF9AE}" pid="134" name="FSC#COOELAK@1.1001:Subject">
    <vt:lpwstr/>
  </property>
  <property fmtid="{D5CDD505-2E9C-101B-9397-08002B2CF9AE}" pid="135" name="FSC#COOELAK@1.1001:FileReference">
    <vt:lpwstr>033.4-00057</vt:lpwstr>
  </property>
  <property fmtid="{D5CDD505-2E9C-101B-9397-08002B2CF9AE}" pid="136" name="FSC#COOELAK@1.1001:FileRefYear">
    <vt:lpwstr>2019</vt:lpwstr>
  </property>
  <property fmtid="{D5CDD505-2E9C-101B-9397-08002B2CF9AE}" pid="137" name="FSC#COOELAK@1.1001:FileRefOrdinal">
    <vt:lpwstr>57</vt:lpwstr>
  </property>
  <property fmtid="{D5CDD505-2E9C-101B-9397-08002B2CF9AE}" pid="138" name="FSC#COOELAK@1.1001:FileRefOU">
    <vt:lpwstr>GL</vt:lpwstr>
  </property>
  <property fmtid="{D5CDD505-2E9C-101B-9397-08002B2CF9AE}" pid="139" name="FSC#COOELAK@1.1001:Organization">
    <vt:lpwstr/>
  </property>
  <property fmtid="{D5CDD505-2E9C-101B-9397-08002B2CF9AE}" pid="140" name="FSC#COOELAK@1.1001:Owner">
    <vt:lpwstr>Wirz Men</vt:lpwstr>
  </property>
  <property fmtid="{D5CDD505-2E9C-101B-9397-08002B2CF9AE}" pid="141" name="FSC#COOELAK@1.1001:OwnerExtension">
    <vt:lpwstr>+41 58 462 55 97</vt:lpwstr>
  </property>
  <property fmtid="{D5CDD505-2E9C-101B-9397-08002B2CF9AE}" pid="142" name="FSC#COOELAK@1.1001:OwnerFaxExtension">
    <vt:lpwstr>+41 58 463 25 00</vt:lpwstr>
  </property>
  <property fmtid="{D5CDD505-2E9C-101B-9397-08002B2CF9AE}" pid="143" name="FSC#COOELAK@1.1001:DispatchedBy">
    <vt:lpwstr/>
  </property>
  <property fmtid="{D5CDD505-2E9C-101B-9397-08002B2CF9AE}" pid="144" name="FSC#COOELAK@1.1001:DispatchedAt">
    <vt:lpwstr/>
  </property>
  <property fmtid="{D5CDD505-2E9C-101B-9397-08002B2CF9AE}" pid="145" name="FSC#COOELAK@1.1001:ApprovedBy">
    <vt:lpwstr/>
  </property>
  <property fmtid="{D5CDD505-2E9C-101B-9397-08002B2CF9AE}" pid="146" name="FSC#COOELAK@1.1001:ApprovedAt">
    <vt:lpwstr/>
  </property>
  <property fmtid="{D5CDD505-2E9C-101B-9397-08002B2CF9AE}" pid="147" name="FSC#COOELAK@1.1001:Department">
    <vt:lpwstr>Sektion Cleantech (BFE)</vt:lpwstr>
  </property>
  <property fmtid="{D5CDD505-2E9C-101B-9397-08002B2CF9AE}" pid="148" name="FSC#COOELAK@1.1001:CreatedAt">
    <vt:lpwstr>29.08.2019</vt:lpwstr>
  </property>
  <property fmtid="{D5CDD505-2E9C-101B-9397-08002B2CF9AE}" pid="149" name="FSC#COOELAK@1.1001:OU">
    <vt:lpwstr>Direktion (BFE)</vt:lpwstr>
  </property>
  <property fmtid="{D5CDD505-2E9C-101B-9397-08002B2CF9AE}" pid="150" name="FSC#COOELAK@1.1001:Priority">
    <vt:lpwstr> ()</vt:lpwstr>
  </property>
  <property fmtid="{D5CDD505-2E9C-101B-9397-08002B2CF9AE}" pid="151" name="FSC#COOELAK@1.1001:ObjBarCode">
    <vt:lpwstr>*COO.2207.110.2.1859595*</vt:lpwstr>
  </property>
  <property fmtid="{D5CDD505-2E9C-101B-9397-08002B2CF9AE}" pid="152" name="FSC#COOELAK@1.1001:RefBarCode">
    <vt:lpwstr>*COO.2207.110.4.1859594*</vt:lpwstr>
  </property>
  <property fmtid="{D5CDD505-2E9C-101B-9397-08002B2CF9AE}" pid="153" name="FSC#COOELAK@1.1001:FileRefBarCode">
    <vt:lpwstr>*033.4-00057*</vt:lpwstr>
  </property>
  <property fmtid="{D5CDD505-2E9C-101B-9397-08002B2CF9AE}" pid="154" name="FSC#COOELAK@1.1001:ExternalRef">
    <vt:lpwstr/>
  </property>
  <property fmtid="{D5CDD505-2E9C-101B-9397-08002B2CF9AE}" pid="155" name="FSC#COOELAK@1.1001:IncomingNumber">
    <vt:lpwstr/>
  </property>
  <property fmtid="{D5CDD505-2E9C-101B-9397-08002B2CF9AE}" pid="156" name="FSC#COOELAK@1.1001:IncomingSubject">
    <vt:lpwstr/>
  </property>
  <property fmtid="{D5CDD505-2E9C-101B-9397-08002B2CF9AE}" pid="157" name="FSC#COOELAK@1.1001:ProcessResponsible">
    <vt:lpwstr/>
  </property>
  <property fmtid="{D5CDD505-2E9C-101B-9397-08002B2CF9AE}" pid="158" name="FSC#COOELAK@1.1001:ProcessResponsiblePhone">
    <vt:lpwstr/>
  </property>
  <property fmtid="{D5CDD505-2E9C-101B-9397-08002B2CF9AE}" pid="159" name="FSC#COOELAK@1.1001:ProcessResponsibleMail">
    <vt:lpwstr/>
  </property>
  <property fmtid="{D5CDD505-2E9C-101B-9397-08002B2CF9AE}" pid="160" name="FSC#COOELAK@1.1001:ProcessResponsibleFax">
    <vt:lpwstr/>
  </property>
  <property fmtid="{D5CDD505-2E9C-101B-9397-08002B2CF9AE}" pid="161" name="FSC#COOELAK@1.1001:ApproverFirstName">
    <vt:lpwstr/>
  </property>
  <property fmtid="{D5CDD505-2E9C-101B-9397-08002B2CF9AE}" pid="162" name="FSC#COOELAK@1.1001:ApproverSurName">
    <vt:lpwstr/>
  </property>
  <property fmtid="{D5CDD505-2E9C-101B-9397-08002B2CF9AE}" pid="163" name="FSC#COOELAK@1.1001:ApproverTitle">
    <vt:lpwstr/>
  </property>
  <property fmtid="{D5CDD505-2E9C-101B-9397-08002B2CF9AE}" pid="164" name="FSC#COOELAK@1.1001:ExternalDate">
    <vt:lpwstr/>
  </property>
  <property fmtid="{D5CDD505-2E9C-101B-9397-08002B2CF9AE}" pid="165" name="FSC#COOELAK@1.1001:SettlementApprovedAt">
    <vt:lpwstr/>
  </property>
  <property fmtid="{D5CDD505-2E9C-101B-9397-08002B2CF9AE}" pid="166" name="FSC#COOELAK@1.1001:BaseNumber">
    <vt:lpwstr>033.4</vt:lpwstr>
  </property>
  <property fmtid="{D5CDD505-2E9C-101B-9397-08002B2CF9AE}" pid="167" name="FSC#COOELAK@1.1001:CurrentUserRolePos">
    <vt:lpwstr>Sachbearbeiter/in</vt:lpwstr>
  </property>
  <property fmtid="{D5CDD505-2E9C-101B-9397-08002B2CF9AE}" pid="168" name="FSC#COOELAK@1.1001:CurrentUserEmail">
    <vt:lpwstr>Men.Wirz@bfe.admin.ch</vt:lpwstr>
  </property>
  <property fmtid="{D5CDD505-2E9C-101B-9397-08002B2CF9AE}" pid="169" name="FSC#ELAKGOV@1.1001:PersonalSubjGender">
    <vt:lpwstr/>
  </property>
  <property fmtid="{D5CDD505-2E9C-101B-9397-08002B2CF9AE}" pid="170" name="FSC#ELAKGOV@1.1001:PersonalSubjFirstName">
    <vt:lpwstr/>
  </property>
  <property fmtid="{D5CDD505-2E9C-101B-9397-08002B2CF9AE}" pid="171" name="FSC#ELAKGOV@1.1001:PersonalSubjSurName">
    <vt:lpwstr/>
  </property>
  <property fmtid="{D5CDD505-2E9C-101B-9397-08002B2CF9AE}" pid="172" name="FSC#ELAKGOV@1.1001:PersonalSubjSalutation">
    <vt:lpwstr/>
  </property>
  <property fmtid="{D5CDD505-2E9C-101B-9397-08002B2CF9AE}" pid="173" name="FSC#ELAKGOV@1.1001:PersonalSubjAddress">
    <vt:lpwstr/>
  </property>
  <property fmtid="{D5CDD505-2E9C-101B-9397-08002B2CF9AE}" pid="174" name="FSC#ATSTATECFG@1.1001:Office">
    <vt:lpwstr/>
  </property>
  <property fmtid="{D5CDD505-2E9C-101B-9397-08002B2CF9AE}" pid="175" name="FSC#ATSTATECFG@1.1001:Agent">
    <vt:lpwstr>Men Wirz</vt:lpwstr>
  </property>
  <property fmtid="{D5CDD505-2E9C-101B-9397-08002B2CF9AE}" pid="176" name="FSC#ATSTATECFG@1.1001:AgentPhone">
    <vt:lpwstr>+41 58 462 55 97</vt:lpwstr>
  </property>
  <property fmtid="{D5CDD505-2E9C-101B-9397-08002B2CF9AE}" pid="177" name="FSC#ATSTATECFG@1.1001:DepartmentFax">
    <vt:lpwstr/>
  </property>
  <property fmtid="{D5CDD505-2E9C-101B-9397-08002B2CF9AE}" pid="178" name="FSC#ATSTATECFG@1.1001:DepartmentEmail">
    <vt:lpwstr/>
  </property>
  <property fmtid="{D5CDD505-2E9C-101B-9397-08002B2CF9AE}" pid="179" name="FSC#ATSTATECFG@1.1001:SubfileDate">
    <vt:lpwstr/>
  </property>
  <property fmtid="{D5CDD505-2E9C-101B-9397-08002B2CF9AE}" pid="180" name="FSC#ATSTATECFG@1.1001:SubfileSubject">
    <vt:lpwstr>JJJJ.MM.TT_PROJEKTTITEL_INSTITUTION_Kosten-Finanzierung-NAM_EC_Konzeptentwurf_v04</vt:lpwstr>
  </property>
  <property fmtid="{D5CDD505-2E9C-101B-9397-08002B2CF9AE}" pid="181" name="FSC#ATSTATECFG@1.1001:DepartmentZipCode">
    <vt:lpwstr>3003</vt:lpwstr>
  </property>
  <property fmtid="{D5CDD505-2E9C-101B-9397-08002B2CF9AE}" pid="182" name="FSC#ATSTATECFG@1.1001:DepartmentCountry">
    <vt:lpwstr/>
  </property>
  <property fmtid="{D5CDD505-2E9C-101B-9397-08002B2CF9AE}" pid="183" name="FSC#ATSTATECFG@1.1001:DepartmentCity">
    <vt:lpwstr>Bern</vt:lpwstr>
  </property>
  <property fmtid="{D5CDD505-2E9C-101B-9397-08002B2CF9AE}" pid="184" name="FSC#ATSTATECFG@1.1001:DepartmentStreet">
    <vt:lpwstr>Mühlestrasse 4</vt:lpwstr>
  </property>
  <property fmtid="{D5CDD505-2E9C-101B-9397-08002B2CF9AE}" pid="185" name="FSC#ATSTATECFG@1.1001:DepartmentDVR">
    <vt:lpwstr/>
  </property>
  <property fmtid="{D5CDD505-2E9C-101B-9397-08002B2CF9AE}" pid="186" name="FSC#ATSTATECFG@1.1001:DepartmentUID">
    <vt:lpwstr/>
  </property>
  <property fmtid="{D5CDD505-2E9C-101B-9397-08002B2CF9AE}" pid="187" name="FSC#ATSTATECFG@1.1001:SubfileReference">
    <vt:lpwstr>033.4-00057/00002/00004</vt:lpwstr>
  </property>
  <property fmtid="{D5CDD505-2E9C-101B-9397-08002B2CF9AE}" pid="188" name="FSC#ATSTATECFG@1.1001:Clause">
    <vt:lpwstr/>
  </property>
  <property fmtid="{D5CDD505-2E9C-101B-9397-08002B2CF9AE}" pid="189" name="FSC#ATSTATECFG@1.1001:ApprovedSignature">
    <vt:lpwstr/>
  </property>
  <property fmtid="{D5CDD505-2E9C-101B-9397-08002B2CF9AE}" pid="190" name="FSC#ATSTATECFG@1.1001:BankAccount">
    <vt:lpwstr/>
  </property>
  <property fmtid="{D5CDD505-2E9C-101B-9397-08002B2CF9AE}" pid="191" name="FSC#ATSTATECFG@1.1001:BankAccountOwner">
    <vt:lpwstr/>
  </property>
  <property fmtid="{D5CDD505-2E9C-101B-9397-08002B2CF9AE}" pid="192" name="FSC#ATSTATECFG@1.1001:BankInstitute">
    <vt:lpwstr/>
  </property>
  <property fmtid="{D5CDD505-2E9C-101B-9397-08002B2CF9AE}" pid="193" name="FSC#ATSTATECFG@1.1001:BankAccountID">
    <vt:lpwstr/>
  </property>
  <property fmtid="{D5CDD505-2E9C-101B-9397-08002B2CF9AE}" pid="194" name="FSC#ATSTATECFG@1.1001:BankAccountIBAN">
    <vt:lpwstr/>
  </property>
  <property fmtid="{D5CDD505-2E9C-101B-9397-08002B2CF9AE}" pid="195" name="FSC#ATSTATECFG@1.1001:BankAccountBIC">
    <vt:lpwstr/>
  </property>
  <property fmtid="{D5CDD505-2E9C-101B-9397-08002B2CF9AE}" pid="196" name="FSC#ATSTATECFG@1.1001:BankName">
    <vt:lpwstr/>
  </property>
  <property fmtid="{D5CDD505-2E9C-101B-9397-08002B2CF9AE}" pid="197" name="FSC#COOSYSTEM@1.1:Container">
    <vt:lpwstr>COO.2207.110.2.1859595</vt:lpwstr>
  </property>
  <property fmtid="{D5CDD505-2E9C-101B-9397-08002B2CF9AE}" pid="198" name="FSC#FSCFOLIO@1.1001:docpropproject">
    <vt:lpwstr/>
  </property>
</Properties>
</file>